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09f3600bd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3f9e3b09c1c46bf"/>
    <x:sheet xmlns:r="http://schemas.openxmlformats.org/officeDocument/2006/relationships" name="Booking Log" sheetId="2" r:id="Rf28fde3b500f4634"/>
    <x:sheet xmlns:r="http://schemas.openxmlformats.org/officeDocument/2006/relationships" name="Monthly Summary" sheetId="3" r:id="R1d89f27b04524928"/>
    <x:sheet xmlns:r="http://schemas.openxmlformats.org/officeDocument/2006/relationships" name="Data &amp; Sources" sheetId="4" r:id="R2861024663e4494d"/>
    <x:sheet xmlns:r="http://schemas.openxmlformats.org/officeDocument/2006/relationships" name="Lists" sheetId="5" r:id="R340af0dddb0c49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yy"/>
    <x:numFmt numFmtId="201" formatCode="$#,##0.00"/>
    <x:numFmt numFmtId="202" formatCode="0"/>
    <x:numFmt numFmtId="203" formatCode="0%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1"/>
      <x:color rgb="FF1F1F1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0F243E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4" fillId="5" borderId="1" xfId="0" applyNumberFormat="1" applyFont="1" applyFill="1" applyBorder="1" applyAlignment="1">
      <x:alignment wrapText="1"/>
    </x:xf>
    <x:xf numFmtId="201" fontId="4" fillId="5" borderId="0" xfId="0" applyNumberFormat="1" applyFont="1" applyFill="1" applyBorder="1"/>
    <x:xf numFmtId="201" fontId="4" fillId="5" borderId="1" xfId="0" applyNumberFormat="1" applyFont="1" applyFill="1" applyBorder="1"/>
    <x:xf numFmtId="203" fontId="4" fillId="5" borderId="0" xfId="0" applyNumberFormat="1" applyFont="1" applyFill="1" applyBorder="1"/>
    <x:xf numFmtId="203" fontId="4" fillId="5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1d900852745f9" /><Relationship Type="http://schemas.openxmlformats.org/officeDocument/2006/relationships/theme" Target="/xl/theme/theme1.xml" Id="Rabba6d850e164cbd" /><Relationship Type="http://schemas.openxmlformats.org/officeDocument/2006/relationships/sharedStrings" Target="/xl/sharedStrings.xml" Id="Re6fa7380af554084" /><Relationship Type="http://schemas.openxmlformats.org/officeDocument/2006/relationships/worksheet" Target="/xl/worksheets/sheet1.xml" Id="R63f9e3b09c1c46bf" /><Relationship Type="http://schemas.openxmlformats.org/officeDocument/2006/relationships/worksheet" Target="/xl/worksheets/sheet2.xml" Id="Rf28fde3b500f4634" /><Relationship Type="http://schemas.openxmlformats.org/officeDocument/2006/relationships/worksheet" Target="/xl/worksheets/sheet3.xml" Id="R1d89f27b04524928" /><Relationship Type="http://schemas.openxmlformats.org/officeDocument/2006/relationships/worksheet" Target="/xl/worksheets/sheet4.xml" Id="R2861024663e4494d" /><Relationship Type="http://schemas.openxmlformats.org/officeDocument/2006/relationships/worksheet" Target="/xl/worksheets/sheet5.xml" Id="R340af0dddb0c496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4d456d558a44d9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6f415e165e6746b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Known Photo Booth Event Shares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Photo Booth Share</c:v>
          </c:tx>
          <c:cat>
            <c:strRef>
              <c:f>'Dashboard'!$A$26:$A$28</c:f>
              <c:strCache>
                <c:ptCount val="0"/>
              </c:strCache>
            </c:strRef>
          </c:cat>
          <c:val>
            <c:numRef>
              <c:f>'Dashboard'!$B$26:$B$28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Booked and Completed Events by Month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Booked / Completed Events</c:v>
          </c:tx>
          <c:marker>
            <c:symbol val="none"/>
          </c:marker>
          <c:cat>
            <c:strRef>
              <c:f>'Monthly Summary'!$A$5:$A$16</c:f>
              <c:strCache>
                <c:ptCount val="0"/>
              </c:strCache>
            </c:strRef>
          </c:cat>
          <c:val>
            <c:numRef>
              <c:f>'Monthly Summary'!$B$5:$B$16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24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4d456d558a44d9c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2</xdr:row>
      <xdr:rowOff>0</xdr:rowOff>
    </xdr:from>
    <xdr:to>
      <xdr:col>15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f415e165e6746b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3" name="SeasonalityPlannerTable" displayName="SeasonalityPlannerTable" ref="A10:M22" headerRowCount="1" totalsRowCount="0" totalsRowShown="0">
  <x:tableColumns count="13">
    <x:tableColumn id="1" name="Month"/>
    <x:tableColumn id="2" name="Source Signal"/>
    <x:tableColumn id="3" name="Photo Booth Share"/>
    <x:tableColumn id="4" name="Wedding Share"/>
    <x:tableColumn id="5" name="Capacity Slots"/>
    <x:tableColumn id="6" name="Booked / Completed"/>
    <x:tableColumn id="7" name="Utilization"/>
    <x:tableColumn id="8" name="Average Booking"/>
    <x:tableColumn id="9" name="Actual Gross"/>
    <x:tableColumn id="10" name="Remaining Slots"/>
    <x:tableColumn id="11" name="Potential Remaining Gross"/>
    <x:tableColumn id="12" name="Marketing Focus"/>
    <x:tableColumn id="13" name="Operations Foc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BookingLogTable" displayName="BookingLogTable" ref="A1:R301" headerRowCount="1" totalsRowCount="0" totalsRowShown="0">
  <x:tableColumns count="18">
    <x:tableColumn id="1" name="Event ID"/>
    <x:tableColumn id="2" name="Inquiry Date"/>
    <x:tableColumn id="3" name="Quote Date"/>
    <x:tableColumn id="4" name="Booked Date"/>
    <x:tableColumn id="5" name="Event Date"/>
    <x:tableColumn id="6" name="Event Type"/>
    <x:tableColumn id="7" name="Booth Type"/>
    <x:tableColumn id="8" name="Status"/>
    <x:tableColumn id="9" name="Base Price"/>
    <x:tableColumn id="10" name="Add-Ons"/>
    <x:tableColumn id="11" name="Travel / Other"/>
    <x:tableColumn id="12" name="Total Revenue"/>
    <x:tableColumn id="13" name="Inquiry Lead Days"/>
    <x:tableColumn id="14" name="Booking Lead Days"/>
    <x:tableColumn id="15" name="Event Month"/>
    <x:tableColumn id="16" name="Event Year"/>
    <x:tableColumn id="17" name="Lead Source"/>
    <x:tableColumn id="18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MonthlySummaryTable" displayName="MonthlySummaryTable" ref="A4:F16" headerRowCount="1" totalsRowCount="0" totalsRowShown="0">
  <x:tableColumns count="6">
    <x:tableColumn id="1" name="Month"/>
    <x:tableColumn id="2" name="Booked / Completed Events"/>
    <x:tableColumn id="3" name="Total Revenue"/>
    <x:tableColumn id="4" name="Average Booking"/>
    <x:tableColumn id="5" name="Avg Inquiry Lead Days"/>
    <x:tableColumn id="6" name="Avg Booking Lead Day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urceDataTable" displayName="SourceDataTable" ref="A3:H26" headerRowCount="1" totalsRowCount="0" totalsRowShown="0">
  <x:tableColumns count="8">
    <x:tableColumn id="1" name="Section"/>
    <x:tableColumn id="2" name="Metric"/>
    <x:tableColumn id="3" name="Value"/>
    <x:tableColumn id="4" name="Qualifier"/>
    <x:tableColumn id="5" name="Unit"/>
    <x:tableColumn id="6" name="Reference Period"/>
    <x:tableColumn id="7" name="Source"/>
    <x:tableColumn id="8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f4f4e433c4944ce" /><Relationship Type="http://schemas.openxmlformats.org/officeDocument/2006/relationships/table" Target="/xl/tables/table1.xml" Id="R14136b073ffa498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416e7ae89424dd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5ade2a259f2f4cc2" /><Relationship Type="http://schemas.openxmlformats.org/officeDocument/2006/relationships/table" Target="/xl/tables/table3.xml" Id="R069e2be731224bf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93acd25efa4498a" /></Relationships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14" hidden="0" customWidth="1"/>
    <x:col min="4" max="4" width="34" hidden="0" customWidth="1"/>
    <x:col min="5" max="5" width="14" hidden="0" customWidth="1"/>
    <x:col min="6" max="6" width="14" hidden="0" customWidth="1"/>
    <x:col min="7" max="7" width="14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28" hidden="0" customWidth="1"/>
    <x:col min="13" max="13" width="28" hidden="0" customWidth="1"/>
  </x:cols>
  <x:sheetData>
    <x:row r="1">
      <x:c r="A1" s="29" t="str">
        <x:v>Photo Booth Seasonality Planner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</x:row>
    <x:row r="2">
      <x:c r="A2" s="37" t="str">
        <x:v>Track event dates, booking lead time, capacity, revenue and peak-season preparation. Yellow cells are editable assumptions.</x:v>
      </x:c>
      <x:c r="B2" s="37"/>
      <x:c r="C2" s="37"/>
      <x:c r="D2" s="37"/>
      <x:c r="E2" s="37"/>
      <x:c r="F2" s="37"/>
      <x:c r="G2" s="37"/>
      <x:c r="H2" s="37"/>
      <x:c r="I2" s="37"/>
      <x:c r="J2" s="37"/>
      <x:c r="K2" s="37"/>
      <x:c r="L2" s="37"/>
      <x:c r="M2" s="37"/>
    </x:row>
    <x:row r="4">
      <x:c r="A4" s="6" t="str">
        <x:v>Planner Inputs</x:v>
      </x:c>
      <x:c r="B4" s="6" t="str">
        <x:v>Value</x:v>
      </x:c>
    </x:row>
    <x:row r="5">
      <x:c r="A5" s="37" t="str">
        <x:v>Planning Year</x:v>
      </x:c>
      <x:c r="B5" s="43" t="n">
        <x:v>2026</x:v>
      </x:c>
    </x:row>
    <x:row r="6">
      <x:c r="A6" s="37" t="str">
        <x:v>Default Average Booking</x:v>
      </x:c>
      <x:c r="B6" s="50" t="n">
        <x:v>681</x:v>
      </x:c>
    </x:row>
    <x:row r="7">
      <x:c r="A7" s="37" t="str">
        <x:v>Example Peak-Date Premium</x:v>
      </x:c>
      <x:c r="B7" s="52" t="n">
        <x:v>0.1</x:v>
      </x:c>
    </x:row>
    <x:row r="8">
      <x:c r="A8" s="37" t="str">
        <x:v>Number of Event Teams</x:v>
      </x:c>
      <x:c r="B8" s="43" t="n">
        <x:v>1</x:v>
      </x:c>
    </x:row>
    <x:row r="10">
      <x:c r="A10" s="6" t="str">
        <x:v>Month</x:v>
      </x:c>
      <x:c r="B10" s="6" t="str">
        <x:v>Source Signal</x:v>
      </x:c>
      <x:c r="C10" s="6" t="str">
        <x:v>Photo Booth Share</x:v>
      </x:c>
      <x:c r="D10" s="6" t="str">
        <x:v>Wedding Share</x:v>
      </x:c>
      <x:c r="E10" s="6" t="str">
        <x:v>Capacity Slots</x:v>
      </x:c>
      <x:c r="F10" s="6" t="str">
        <x:v>Booked / Completed</x:v>
      </x:c>
      <x:c r="G10" s="6" t="str">
        <x:v>Utilization</x:v>
      </x:c>
      <x:c r="H10" s="6" t="str">
        <x:v>Average Booking</x:v>
      </x:c>
      <x:c r="I10" s="6" t="str">
        <x:v>Actual Gross</x:v>
      </x:c>
      <x:c r="J10" s="6" t="str">
        <x:v>Remaining Slots</x:v>
      </x:c>
      <x:c r="K10" s="6" t="str">
        <x:v>Potential Remaining Gross</x:v>
      </x:c>
      <x:c r="L10" s="6" t="str">
        <x:v>Marketing Focus</x:v>
      </x:c>
      <x:c r="M10" s="6" t="str">
        <x:v>Operations Focus</x:v>
      </x:c>
    </x:row>
    <x:row r="11">
      <x:c r="A11" s="18" t="str">
        <x:v>January</x:v>
      </x:c>
      <x:c r="B11" s="18" t="str">
        <x:v>Lowest measured photo booth month</x:v>
      </x:c>
      <x:c r="C11" s="18" t="str">
        <x:v>&lt;5%</x:v>
      </x:c>
      <x:c r="D11" s="18" t="str"/>
      <x:c r="E11" s="47" t="n">
        <x:v>4</x:v>
      </x:c>
      <x:c r="F11" s="18" t="n">
        <x:f>'Monthly Summary'!B5</x:f>
        <x:v>0</x:v>
      </x:c>
      <x:c r="G11" s="56" t="n">
        <x:f>IFERROR(F11/E11,0)</x:f>
        <x:v>0</x:v>
      </x:c>
      <x:c r="H11" s="20" t="n">
        <x:f>IF(F11&gt;0,'Monthly Summary'!D5,$B$6)</x:f>
        <x:v>681</x:v>
      </x:c>
      <x:c r="I11" s="20" t="n">
        <x:f>'Monthly Summary'!C5</x:f>
        <x:v>0</x:v>
      </x:c>
      <x:c r="J11" s="18" t="n">
        <x:f>MAX(E11-F11,0)</x:f>
        <x:v>4</x:v>
      </x:c>
      <x:c r="K11" s="20" t="n">
        <x:f>J11*H11*(1+IF(OR(A11="May",A11="June",A11="December"),$B$7,0))</x:f>
        <x:v>2724</x:v>
      </x:c>
      <x:c r="L11" s="18" t="str">
        <x:v>Pricing, SEO, venue outreach</x:v>
      </x:c>
      <x:c r="M11" s="18" t="str">
        <x:v>Repairs, training, inventory</x:v>
      </x:c>
    </x:row>
    <x:row r="12">
      <x:c r="A12" s="18" t="str">
        <x:v>February</x:v>
      </x:c>
      <x:c r="B12" s="18" t="str">
        <x:v>No public photo booth share</x:v>
      </x:c>
      <x:c r="C12" s="18" t="str"/>
      <x:c r="D12" s="18" t="str"/>
      <x:c r="E12" s="47" t="n">
        <x:v>4</x:v>
      </x:c>
      <x:c r="F12" s="18" t="n">
        <x:f>'Monthly Summary'!B6</x:f>
        <x:v>0</x:v>
      </x:c>
      <x:c r="G12" s="56" t="n">
        <x:f>IFERROR(F12/E12,0)</x:f>
        <x:v>0</x:v>
      </x:c>
      <x:c r="H12" s="20" t="n">
        <x:f>IF(F12&gt;0,'Monthly Summary'!D6,$B$6)</x:f>
        <x:v>681</x:v>
      </x:c>
      <x:c r="I12" s="20" t="n">
        <x:f>'Monthly Summary'!C6</x:f>
        <x:v>0</x:v>
      </x:c>
      <x:c r="J12" s="18" t="n">
        <x:f>MAX(E12-F12,0)</x:f>
        <x:v>4</x:v>
      </x:c>
      <x:c r="K12" s="20" t="n">
        <x:f>J12*H12*(1+IF(OR(A12="May",A12="June",A12="December"),$B$7,0))</x:f>
        <x:v>2724</x:v>
      </x:c>
      <x:c r="L12" s="18" t="str">
        <x:v>Spring and prom campaigns</x:v>
      </x:c>
      <x:c r="M12" s="18" t="str">
        <x:v>Test packages and workflows</x:v>
      </x:c>
    </x:row>
    <x:row r="13">
      <x:c r="A13" s="18" t="str">
        <x:v>March</x:v>
      </x:c>
      <x:c r="B13" s="18" t="str">
        <x:v>No public photo booth share</x:v>
      </x:c>
      <x:c r="C13" s="18" t="str"/>
      <x:c r="D13" s="18" t="str"/>
      <x:c r="E13" s="47" t="n">
        <x:v>4</x:v>
      </x:c>
      <x:c r="F13" s="18" t="n">
        <x:f>'Monthly Summary'!B7</x:f>
        <x:v>0</x:v>
      </x:c>
      <x:c r="G13" s="56" t="n">
        <x:f>IFERROR(F13/E13,0)</x:f>
        <x:v>0</x:v>
      </x:c>
      <x:c r="H13" s="20" t="n">
        <x:f>IF(F13&gt;0,'Monthly Summary'!D7,$B$6)</x:f>
        <x:v>681</x:v>
      </x:c>
      <x:c r="I13" s="20" t="n">
        <x:f>'Monthly Summary'!C7</x:f>
        <x:v>0</x:v>
      </x:c>
      <x:c r="J13" s="18" t="n">
        <x:f>MAX(E13-F13,0)</x:f>
        <x:v>4</x:v>
      </x:c>
      <x:c r="K13" s="20" t="n">
        <x:f>J13*H13*(1+IF(OR(A13="May",A13="June",A13="December"),$B$7,0))</x:f>
        <x:v>2724</x:v>
      </x:c>
      <x:c r="L13" s="18" t="str">
        <x:v>Retarget spring leads</x:v>
      </x:c>
      <x:c r="M13" s="18" t="str">
        <x:v>Order media and backup parts</x:v>
      </x:c>
    </x:row>
    <x:row r="14">
      <x:c r="A14" s="18" t="str">
        <x:v>April</x:v>
      </x:c>
      <x:c r="B14" s="18" t="str">
        <x:v>Pre-peak preparation</x:v>
      </x:c>
      <x:c r="C14" s="18" t="str"/>
      <x:c r="D14" s="18" t="str"/>
      <x:c r="E14" s="47" t="n">
        <x:v>4</x:v>
      </x:c>
      <x:c r="F14" s="18" t="n">
        <x:f>'Monthly Summary'!B8</x:f>
        <x:v>0</x:v>
      </x:c>
      <x:c r="G14" s="56" t="n">
        <x:f>IFERROR(F14/E14,0)</x:f>
        <x:v>0</x:v>
      </x:c>
      <x:c r="H14" s="20" t="n">
        <x:f>IF(F14&gt;0,'Monthly Summary'!D8,$B$6)</x:f>
        <x:v>681</x:v>
      </x:c>
      <x:c r="I14" s="20" t="n">
        <x:f>'Monthly Summary'!C8</x:f>
        <x:v>0</x:v>
      </x:c>
      <x:c r="J14" s="18" t="n">
        <x:f>MAX(E14-F14,0)</x:f>
        <x:v>4</x:v>
      </x:c>
      <x:c r="K14" s="20" t="n">
        <x:f>J14*H14*(1+IF(OR(A14="May",A14="June",A14="December"),$B$7,0))</x:f>
        <x:v>2724</x:v>
      </x:c>
      <x:c r="L14" s="18" t="str">
        <x:v>Urgency for remaining peak dates</x:v>
      </x:c>
      <x:c r="M14" s="18" t="str">
        <x:v>Complete peak-season maintenance</x:v>
      </x:c>
    </x:row>
    <x:row r="15">
      <x:c r="A15" s="18" t="str">
        <x:v>May</x:v>
      </x:c>
      <x:c r="B15" s="18" t="str">
        <x:v>Highest measured photo booth month</x:v>
      </x:c>
      <x:c r="C15" s="18" t="str">
        <x:v>14%</x:v>
      </x:c>
      <x:c r="D15" s="18" t="str">
        <x:v>14%</x:v>
      </x:c>
      <x:c r="E15" s="47" t="n">
        <x:v>4</x:v>
      </x:c>
      <x:c r="F15" s="18" t="n">
        <x:f>'Monthly Summary'!B9</x:f>
        <x:v>0</x:v>
      </x:c>
      <x:c r="G15" s="56" t="n">
        <x:f>IFERROR(F15/E15,0)</x:f>
        <x:v>0</x:v>
      </x:c>
      <x:c r="H15" s="20" t="n">
        <x:f>IF(F15&gt;0,'Monthly Summary'!D9,$B$6)</x:f>
        <x:v>681</x:v>
      </x:c>
      <x:c r="I15" s="20" t="n">
        <x:f>'Monthly Summary'!C9</x:f>
        <x:v>0</x:v>
      </x:c>
      <x:c r="J15" s="18" t="n">
        <x:f>MAX(E15-F15,0)</x:f>
        <x:v>4</x:v>
      </x:c>
      <x:c r="K15" s="20" t="n">
        <x:f>J15*H15*(1+IF(OR(A15="May",A15="June",A15="December"),$B$7,0))</x:f>
        <x:v>2996.4</x:v>
      </x:c>
      <x:c r="L15" s="18" t="str">
        <x:v>Protect rates; promote add-ons</x:v>
      </x:c>
      <x:c r="M15" s="18" t="str">
        <x:v>Backups and travel buffers</x:v>
      </x:c>
    </x:row>
    <x:row r="16">
      <x:c r="A16" s="18" t="str">
        <x:v>June</x:v>
      </x:c>
      <x:c r="B16" s="18" t="str">
        <x:v>Major photo booth and wedding peak</x:v>
      </x:c>
      <x:c r="C16" s="18" t="str">
        <x:v>12%</x:v>
      </x:c>
      <x:c r="D16" s="18" t="str">
        <x:v>16%</x:v>
      </x:c>
      <x:c r="E16" s="47" t="n">
        <x:v>4</x:v>
      </x:c>
      <x:c r="F16" s="18" t="n">
        <x:f>'Monthly Summary'!B10</x:f>
        <x:v>0</x:v>
      </x:c>
      <x:c r="G16" s="56" t="n">
        <x:f>IFERROR(F16/E16,0)</x:f>
        <x:v>0</x:v>
      </x:c>
      <x:c r="H16" s="20" t="n">
        <x:f>IF(F16&gt;0,'Monthly Summary'!D10,$B$6)</x:f>
        <x:v>681</x:v>
      </x:c>
      <x:c r="I16" s="20" t="n">
        <x:f>'Monthly Summary'!C10</x:f>
        <x:v>0</x:v>
      </x:c>
      <x:c r="J16" s="18" t="n">
        <x:f>MAX(E16-F16,0)</x:f>
        <x:v>4</x:v>
      </x:c>
      <x:c r="K16" s="20" t="n">
        <x:f>J16*H16*(1+IF(OR(A16="May",A16="June",A16="December"),$B$7,0))</x:f>
        <x:v>2996.4</x:v>
      </x:c>
      <x:c r="L16" s="18" t="str">
        <x:v>Sell fall and Q4 dates</x:v>
      </x:c>
      <x:c r="M16" s="18" t="str">
        <x:v>Staff fatigue and media control</x:v>
      </x:c>
    </x:row>
    <x:row r="17">
      <x:c r="A17" s="18" t="str">
        <x:v>July</x:v>
      </x:c>
      <x:c r="B17" s="18" t="str">
        <x:v>Summer lull after June</x:v>
      </x:c>
      <x:c r="C17" s="18" t="str"/>
      <x:c r="D17" s="18" t="str"/>
      <x:c r="E17" s="47" t="n">
        <x:v>4</x:v>
      </x:c>
      <x:c r="F17" s="18" t="n">
        <x:f>'Monthly Summary'!B11</x:f>
        <x:v>0</x:v>
      </x:c>
      <x:c r="G17" s="56" t="n">
        <x:f>IFERROR(F17/E17,0)</x:f>
        <x:v>0</x:v>
      </x:c>
      <x:c r="H17" s="20" t="n">
        <x:f>IF(F17&gt;0,'Monthly Summary'!D11,$B$6)</x:f>
        <x:v>681</x:v>
      </x:c>
      <x:c r="I17" s="20" t="n">
        <x:f>'Monthly Summary'!C11</x:f>
        <x:v>0</x:v>
      </x:c>
      <x:c r="J17" s="18" t="n">
        <x:f>MAX(E17-F17,0)</x:f>
        <x:v>4</x:v>
      </x:c>
      <x:c r="K17" s="20" t="n">
        <x:f>J17*H17*(1+IF(OR(A17="May",A17="June",A17="December"),$B$7,0))</x:f>
        <x:v>2724</x:v>
      </x:c>
      <x:c r="L17" s="18" t="str">
        <x:v>Fall weddings and holiday outreach</x:v>
      </x:c>
      <x:c r="M17" s="18" t="str">
        <x:v>Targeted maintenance</x:v>
      </x:c>
    </x:row>
    <x:row r="18">
      <x:c r="A18" s="18" t="str">
        <x:v>August</x:v>
      </x:c>
      <x:c r="B18" s="18" t="str">
        <x:v>Major wedding month</x:v>
      </x:c>
      <x:c r="C18" s="18" t="str"/>
      <x:c r="D18" s="18" t="str">
        <x:v>10%</x:v>
      </x:c>
      <x:c r="E18" s="47" t="n">
        <x:v>4</x:v>
      </x:c>
      <x:c r="F18" s="18" t="n">
        <x:f>'Monthly Summary'!B12</x:f>
        <x:v>0</x:v>
      </x:c>
      <x:c r="G18" s="56" t="n">
        <x:f>IFERROR(F18/E18,0)</x:f>
        <x:v>0</x:v>
      </x:c>
      <x:c r="H18" s="20" t="n">
        <x:f>IF(F18&gt;0,'Monthly Summary'!D12,$B$6)</x:f>
        <x:v>681</x:v>
      </x:c>
      <x:c r="I18" s="20" t="n">
        <x:f>'Monthly Summary'!C12</x:f>
        <x:v>0</x:v>
      </x:c>
      <x:c r="J18" s="18" t="n">
        <x:f>MAX(E18-F18,0)</x:f>
        <x:v>4</x:v>
      </x:c>
      <x:c r="K18" s="20" t="n">
        <x:f>J18*H18*(1+IF(OR(A18="May",A18="June",A18="December"),$B$7,0))</x:f>
        <x:v>2724</x:v>
      </x:c>
      <x:c r="L18" s="18" t="str">
        <x:v>Fall and corporate Q4 pipeline</x:v>
      </x:c>
      <x:c r="M18" s="18" t="str">
        <x:v>Prepare fall and Q4</x:v>
      </x:c>
    </x:row>
    <x:row r="19">
      <x:c r="A19" s="18" t="str">
        <x:v>September</x:v>
      </x:c>
      <x:c r="B19" s="18" t="str">
        <x:v>Major wedding month</x:v>
      </x:c>
      <x:c r="C19" s="18" t="str"/>
      <x:c r="D19" s="18" t="str">
        <x:v>13%</x:v>
      </x:c>
      <x:c r="E19" s="47" t="n">
        <x:v>4</x:v>
      </x:c>
      <x:c r="F19" s="18" t="n">
        <x:f>'Monthly Summary'!B13</x:f>
        <x:v>0</x:v>
      </x:c>
      <x:c r="G19" s="56" t="n">
        <x:f>IFERROR(F19/E19,0)</x:f>
        <x:v>0</x:v>
      </x:c>
      <x:c r="H19" s="20" t="n">
        <x:f>IF(F19&gt;0,'Monthly Summary'!D13,$B$6)</x:f>
        <x:v>681</x:v>
      </x:c>
      <x:c r="I19" s="20" t="n">
        <x:f>'Monthly Summary'!C13</x:f>
        <x:v>0</x:v>
      </x:c>
      <x:c r="J19" s="18" t="n">
        <x:f>MAX(E19-F19,0)</x:f>
        <x:v>4</x:v>
      </x:c>
      <x:c r="K19" s="20" t="n">
        <x:f>J19*H19*(1+IF(OR(A19="May",A19="June",A19="December"),$B$7,0))</x:f>
        <x:v>2724</x:v>
      </x:c>
      <x:c r="L19" s="18" t="str">
        <x:v>Protect wedding dates</x:v>
      </x:c>
      <x:c r="M19" s="18" t="str">
        <x:v>Spare hardware ready</x:v>
      </x:c>
    </x:row>
    <x:row r="20">
      <x:c r="A20" s="18" t="str">
        <x:v>October</x:v>
      </x:c>
      <x:c r="B20" s="18" t="str">
        <x:v>Tied for top wedding month</x:v>
      </x:c>
      <x:c r="C20" s="18" t="str"/>
      <x:c r="D20" s="18" t="str">
        <x:v>16%</x:v>
      </x:c>
      <x:c r="E20" s="47" t="n">
        <x:v>4</x:v>
      </x:c>
      <x:c r="F20" s="18" t="n">
        <x:f>'Monthly Summary'!B14</x:f>
        <x:v>0</x:v>
      </x:c>
      <x:c r="G20" s="56" t="n">
        <x:f>IFERROR(F20/E20,0)</x:f>
        <x:v>0</x:v>
      </x:c>
      <x:c r="H20" s="20" t="n">
        <x:f>IF(F20&gt;0,'Monthly Summary'!D14,$B$6)</x:f>
        <x:v>681</x:v>
      </x:c>
      <x:c r="I20" s="20" t="n">
        <x:f>'Monthly Summary'!C14</x:f>
        <x:v>0</x:v>
      </x:c>
      <x:c r="J20" s="18" t="n">
        <x:f>MAX(E20-F20,0)</x:f>
        <x:v>4</x:v>
      </x:c>
      <x:c r="K20" s="20" t="n">
        <x:f>J20*H20*(1+IF(OR(A20="May",A20="June",A20="December"),$B$7,0))</x:f>
        <x:v>2724</x:v>
      </x:c>
      <x:c r="L20" s="18" t="str">
        <x:v>Reviews, referrals, December sales</x:v>
      </x:c>
      <x:c r="M20" s="18" t="str">
        <x:v>Maintain quality; prep holiday stock</x:v>
      </x:c>
    </x:row>
    <x:row r="21">
      <x:c r="A21" s="18" t="str">
        <x:v>November</x:v>
      </x:c>
      <x:c r="B21" s="18" t="str">
        <x:v>Holiday-party preparation</x:v>
      </x:c>
      <x:c r="C21" s="18" t="str"/>
      <x:c r="D21" s="18" t="str"/>
      <x:c r="E21" s="47" t="n">
        <x:v>4</x:v>
      </x:c>
      <x:c r="F21" s="18" t="n">
        <x:f>'Monthly Summary'!B15</x:f>
        <x:v>0</x:v>
      </x:c>
      <x:c r="G21" s="56" t="n">
        <x:f>IFERROR(F21/E21,0)</x:f>
        <x:v>0</x:v>
      </x:c>
      <x:c r="H21" s="20" t="n">
        <x:f>IF(F21&gt;0,'Monthly Summary'!D15,$B$6)</x:f>
        <x:v>681</x:v>
      </x:c>
      <x:c r="I21" s="20" t="n">
        <x:f>'Monthly Summary'!C15</x:f>
        <x:v>0</x:v>
      </x:c>
      <x:c r="J21" s="18" t="n">
        <x:f>MAX(E21-F21,0)</x:f>
        <x:v>4</x:v>
      </x:c>
      <x:c r="K21" s="20" t="n">
        <x:f>J21*H21*(1+IF(OR(A21="May",A21="June",A21="December"),$B$7,0))</x:f>
        <x:v>2724</x:v>
      </x:c>
      <x:c r="L21" s="18" t="str">
        <x:v>Finalize corporate approvals</x:v>
      </x:c>
      <x:c r="M21" s="18" t="str">
        <x:v>Test every December system</x:v>
      </x:c>
    </x:row>
    <x:row r="22">
      <x:c r="A22" s="18" t="str">
        <x:v>December</x:v>
      </x:c>
      <x:c r="B22" s="18" t="str">
        <x:v>Photo booth peak; wedding low</x:v>
      </x:c>
      <x:c r="C22" s="18" t="str">
        <x:v>12%</x:v>
      </x:c>
      <x:c r="D22" s="18" t="str">
        <x:v>1%</x:v>
      </x:c>
      <x:c r="E22" s="47" t="n">
        <x:v>4</x:v>
      </x:c>
      <x:c r="F22" s="18" t="n">
        <x:f>'Monthly Summary'!B16</x:f>
        <x:v>0</x:v>
      </x:c>
      <x:c r="G22" s="56" t="n">
        <x:f>IFERROR(F22/E22,0)</x:f>
        <x:v>0</x:v>
      </x:c>
      <x:c r="H22" s="20" t="n">
        <x:f>IF(F22&gt;0,'Monthly Summary'!D16,$B$6)</x:f>
        <x:v>681</x:v>
      </x:c>
      <x:c r="I22" s="20" t="n">
        <x:f>'Monthly Summary'!C16</x:f>
        <x:v>0</x:v>
      </x:c>
      <x:c r="J22" s="18" t="n">
        <x:f>MAX(E22-F22,0)</x:f>
        <x:v>4</x:v>
      </x:c>
      <x:c r="K22" s="20" t="n">
        <x:f>J22*H22*(1+IF(OR(A22="May",A22="June",A22="December"),$B$7,0))</x:f>
        <x:v>2996.4</x:v>
      </x:c>
      <x:c r="L22" s="18" t="str">
        <x:v>Protect holiday dates</x:v>
      </x:c>
      <x:c r="M22" s="18" t="str">
        <x:v>Redundancy and rapid support</x:v>
      </x:c>
    </x:row>
    <x:row r="25">
      <x:c r="A25" s="6" t="str">
        <x:v>Month / Period</x:v>
      </x:c>
      <x:c r="B25" s="6" t="str">
        <x:v>Photo Booth Share</x:v>
      </x:c>
      <x:c r="C25" s="6" t="str">
        <x:v>Wedding Share</x:v>
      </x:c>
      <x:c r="D25" s="6" t="str">
        <x:v>Source Note</x:v>
      </x:c>
    </x:row>
    <x:row r="26">
      <x:c r="A26" s="18" t="str">
        <x:v>May</x:v>
      </x:c>
      <x:c r="B26" s="56" t="n">
        <x:v>0.14</x:v>
      </x:c>
      <x:c r="C26" s="56" t="n">
        <x:v>0.14</x:v>
      </x:c>
      <x:c r="D26" s="18" t="str">
        <x:v>Photo booth and wedding share both 14%</x:v>
      </x:c>
    </x:row>
    <x:row r="27">
      <x:c r="A27" s="18" t="str">
        <x:v>June</x:v>
      </x:c>
      <x:c r="B27" s="56" t="n">
        <x:v>0.12</x:v>
      </x:c>
      <x:c r="C27" s="56" t="n">
        <x:v>0.16</x:v>
      </x:c>
      <x:c r="D27" s="18" t="str">
        <x:v>Major photo booth and wedding peak</x:v>
      </x:c>
    </x:row>
    <x:row r="28">
      <x:c r="A28" s="18" t="str">
        <x:v>December</x:v>
      </x:c>
      <x:c r="B28" s="56" t="n">
        <x:v>0.12</x:v>
      </x:c>
      <x:c r="C28" s="56" t="n">
        <x:v>0.01</x:v>
      </x:c>
      <x:c r="D28" s="18" t="str">
        <x:v>Photo booth peak despite wedding low</x:v>
      </x:c>
    </x:row>
    <x:row r="29">
      <x:c r="A29" s="18" t="str">
        <x:v>January</x:v>
      </x:c>
      <x:c r="B29" s="56"/>
      <x:c r="C29" s="56"/>
      <x:c r="D29" s="18" t="str">
        <x:v>Photo booth share is below 5%; exact value not public</x:v>
      </x:c>
    </x:row>
    <x:row r="30">
      <x:c r="A30" s="18" t="str">
        <x:v>May–October</x:v>
      </x:c>
      <x:c r="B30" s="56"/>
      <x:c r="C30" s="56" t="n">
        <x:v>0.76</x:v>
      </x:c>
      <x:c r="D30" s="18" t="str">
        <x:v>Peak wedding season</x:v>
      </x:c>
    </x:row>
    <x:row r="31">
      <x:c r="A31" s="18" t="str">
        <x:v>November–April</x:v>
      </x:c>
      <x:c r="B31" s="56"/>
      <x:c r="C31" s="56" t="n">
        <x:v>0.24</x:v>
      </x:c>
      <x:c r="D31" s="18" t="str">
        <x:v>Wedding off-season</x:v>
      </x:c>
    </x:row>
  </x:sheetData>
  <x:mergeCells>
    <x:mergeCell ref="A1:M1"/>
    <x:mergeCell ref="A2:M2"/>
  </x:mergeCells>
  <x:conditionalFormatting sqref="G11:G22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5f4f4e433c4944ce"/>
  <x:tableParts count="1">
    <x:tablePart xmlns:r="http://schemas.openxmlformats.org/officeDocument/2006/relationships" r:id="R14136b073ffa498b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A02B93"/>
            </x14:dataBar>
          </x14:cfRule>
          <xm:sqref>G11:G22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8" hidden="0" customWidth="1"/>
    <x:col min="7" max="7" width="18" hidden="0" customWidth="1"/>
    <x:col min="8" max="8" width="18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3" hidden="0" customWidth="1"/>
    <x:col min="16" max="16" width="13" hidden="0" customWidth="1"/>
    <x:col min="17" max="17" width="18" hidden="0" customWidth="1"/>
    <x:col min="18" max="18" width="34" hidden="0" customWidth="1"/>
  </x:cols>
  <x:sheetData>
    <x:row r="1">
      <x:c r="A1" s="6" t="str">
        <x:v>Event ID</x:v>
      </x:c>
      <x:c r="B1" s="6" t="str">
        <x:v>Inquiry Date</x:v>
      </x:c>
      <x:c r="C1" s="6" t="str">
        <x:v>Quote Date</x:v>
      </x:c>
      <x:c r="D1" s="6" t="str">
        <x:v>Booked Date</x:v>
      </x:c>
      <x:c r="E1" s="6" t="str">
        <x:v>Event Date</x:v>
      </x:c>
      <x:c r="F1" s="6" t="str">
        <x:v>Event Type</x:v>
      </x:c>
      <x:c r="G1" s="6" t="str">
        <x:v>Booth Type</x:v>
      </x:c>
      <x:c r="H1" s="6" t="str">
        <x:v>Status</x:v>
      </x:c>
      <x:c r="I1" s="6" t="str">
        <x:v>Base Price</x:v>
      </x:c>
      <x:c r="J1" s="6" t="str">
        <x:v>Add-Ons</x:v>
      </x:c>
      <x:c r="K1" s="6" t="str">
        <x:v>Travel / Other</x:v>
      </x:c>
      <x:c r="L1" s="6" t="str">
        <x:v>Total Revenue</x:v>
      </x:c>
      <x:c r="M1" s="6" t="str">
        <x:v>Inquiry Lead Days</x:v>
      </x:c>
      <x:c r="N1" s="6" t="str">
        <x:v>Booking Lead Days</x:v>
      </x:c>
      <x:c r="O1" s="6" t="str">
        <x:v>Event Month</x:v>
      </x:c>
      <x:c r="P1" s="6" t="str">
        <x:v>Event Year</x:v>
      </x:c>
      <x:c r="Q1" s="6" t="str">
        <x:v>Lead Source</x:v>
      </x:c>
      <x:c r="R1" s="6" t="str">
        <x:v>Notes</x:v>
      </x:c>
    </x:row>
    <x:row r="2">
      <x:c r="A2" s="18"/>
      <x:c r="B2" s="19"/>
      <x:c r="C2" s="19"/>
      <x:c r="D2" s="19"/>
      <x:c r="E2" s="19"/>
      <x:c r="F2" s="18"/>
      <x:c r="G2" s="18"/>
      <x:c r="H2" s="18"/>
      <x:c r="I2" s="20"/>
      <x:c r="J2" s="20"/>
      <x:c r="K2" s="20"/>
      <x:c r="L2" s="20" t="str">
        <x:f>IF(COUNTA(I2:K2)=0,"",SUM(I2:K2))</x:f>
      </x:c>
      <x:c r="M2" s="21" t="str">
        <x:f>IF(OR(B2="",E2=""),"",E2-B2)</x:f>
      </x:c>
      <x:c r="N2" s="21" t="str">
        <x:f>IF(OR(D2="",E2=""),"",E2-D2)</x:f>
      </x:c>
      <x:c r="O2" s="18" t="str">
        <x:f>IF(E2="","",TEXT(E2,"mmmm"))</x:f>
      </x:c>
      <x:c r="P2" s="18" t="str">
        <x:f>IF(E2="","",YEAR(E2))</x:f>
      </x:c>
      <x:c r="Q2" s="18"/>
      <x:c r="R2" s="18"/>
    </x:row>
    <x:row r="3">
      <x:c r="A3" s="18"/>
      <x:c r="B3" s="19"/>
      <x:c r="C3" s="19"/>
      <x:c r="D3" s="19"/>
      <x:c r="E3" s="19"/>
      <x:c r="F3" s="18"/>
      <x:c r="G3" s="18"/>
      <x:c r="H3" s="18"/>
      <x:c r="I3" s="20"/>
      <x:c r="J3" s="20"/>
      <x:c r="K3" s="20"/>
      <x:c r="L3" s="20" t="str">
        <x:f>IF(COUNTA(I3:K3)=0,"",SUM(I3:K3))</x:f>
      </x:c>
      <x:c r="M3" s="21" t="str">
        <x:f>IF(OR(B3="",E3=""),"",E3-B3)</x:f>
      </x:c>
      <x:c r="N3" s="21" t="str">
        <x:f>IF(OR(D3="",E3=""),"",E3-D3)</x:f>
      </x:c>
      <x:c r="O3" s="18" t="str">
        <x:f>IF(E3="","",TEXT(E3,"mmmm"))</x:f>
      </x:c>
      <x:c r="P3" s="18" t="str">
        <x:f>IF(E3="","",YEAR(E3))</x:f>
      </x:c>
      <x:c r="Q3" s="18"/>
      <x:c r="R3" s="18"/>
    </x:row>
    <x:row r="4">
      <x:c r="A4" s="18"/>
      <x:c r="B4" s="19"/>
      <x:c r="C4" s="19"/>
      <x:c r="D4" s="19"/>
      <x:c r="E4" s="19"/>
      <x:c r="F4" s="18"/>
      <x:c r="G4" s="18"/>
      <x:c r="H4" s="18"/>
      <x:c r="I4" s="20"/>
      <x:c r="J4" s="20"/>
      <x:c r="K4" s="20"/>
      <x:c r="L4" s="20" t="str">
        <x:f>IF(COUNTA(I4:K4)=0,"",SUM(I4:K4))</x:f>
      </x:c>
      <x:c r="M4" s="21" t="str">
        <x:f>IF(OR(B4="",E4=""),"",E4-B4)</x:f>
      </x:c>
      <x:c r="N4" s="21" t="str">
        <x:f>IF(OR(D4="",E4=""),"",E4-D4)</x:f>
      </x:c>
      <x:c r="O4" s="18" t="str">
        <x:f>IF(E4="","",TEXT(E4,"mmmm"))</x:f>
      </x:c>
      <x:c r="P4" s="18" t="str">
        <x:f>IF(E4="","",YEAR(E4))</x:f>
      </x:c>
      <x:c r="Q4" s="18"/>
      <x:c r="R4" s="18"/>
    </x:row>
    <x:row r="5">
      <x:c r="A5" s="18"/>
      <x:c r="B5" s="19"/>
      <x:c r="C5" s="19"/>
      <x:c r="D5" s="19"/>
      <x:c r="E5" s="19"/>
      <x:c r="F5" s="18"/>
      <x:c r="G5" s="18"/>
      <x:c r="H5" s="18"/>
      <x:c r="I5" s="20"/>
      <x:c r="J5" s="20"/>
      <x:c r="K5" s="20"/>
      <x:c r="L5" s="20" t="str">
        <x:f>IF(COUNTA(I5:K5)=0,"",SUM(I5:K5))</x:f>
      </x:c>
      <x:c r="M5" s="21" t="str">
        <x:f>IF(OR(B5="",E5=""),"",E5-B5)</x:f>
      </x:c>
      <x:c r="N5" s="21" t="str">
        <x:f>IF(OR(D5="",E5=""),"",E5-D5)</x:f>
      </x:c>
      <x:c r="O5" s="18" t="str">
        <x:f>IF(E5="","",TEXT(E5,"mmmm"))</x:f>
      </x:c>
      <x:c r="P5" s="18" t="str">
        <x:f>IF(E5="","",YEAR(E5))</x:f>
      </x:c>
      <x:c r="Q5" s="18"/>
      <x:c r="R5" s="18"/>
    </x:row>
    <x:row r="6">
      <x:c r="A6" s="18"/>
      <x:c r="B6" s="19"/>
      <x:c r="C6" s="19"/>
      <x:c r="D6" s="19"/>
      <x:c r="E6" s="19"/>
      <x:c r="F6" s="18"/>
      <x:c r="G6" s="18"/>
      <x:c r="H6" s="18"/>
      <x:c r="I6" s="20"/>
      <x:c r="J6" s="20"/>
      <x:c r="K6" s="20"/>
      <x:c r="L6" s="20" t="str">
        <x:f>IF(COUNTA(I6:K6)=0,"",SUM(I6:K6))</x:f>
      </x:c>
      <x:c r="M6" s="21" t="str">
        <x:f>IF(OR(B6="",E6=""),"",E6-B6)</x:f>
      </x:c>
      <x:c r="N6" s="21" t="str">
        <x:f>IF(OR(D6="",E6=""),"",E6-D6)</x:f>
      </x:c>
      <x:c r="O6" s="18" t="str">
        <x:f>IF(E6="","",TEXT(E6,"mmmm"))</x:f>
      </x:c>
      <x:c r="P6" s="18" t="str">
        <x:f>IF(E6="","",YEAR(E6))</x:f>
      </x:c>
      <x:c r="Q6" s="18"/>
      <x:c r="R6" s="18"/>
    </x:row>
    <x:row r="7">
      <x:c r="A7" s="18"/>
      <x:c r="B7" s="19"/>
      <x:c r="C7" s="19"/>
      <x:c r="D7" s="19"/>
      <x:c r="E7" s="19"/>
      <x:c r="F7" s="18"/>
      <x:c r="G7" s="18"/>
      <x:c r="H7" s="18"/>
      <x:c r="I7" s="20"/>
      <x:c r="J7" s="20"/>
      <x:c r="K7" s="20"/>
      <x:c r="L7" s="20" t="str">
        <x:f>IF(COUNTA(I7:K7)=0,"",SUM(I7:K7))</x:f>
      </x:c>
      <x:c r="M7" s="21" t="str">
        <x:f>IF(OR(B7="",E7=""),"",E7-B7)</x:f>
      </x:c>
      <x:c r="N7" s="21" t="str">
        <x:f>IF(OR(D7="",E7=""),"",E7-D7)</x:f>
      </x:c>
      <x:c r="O7" s="18" t="str">
        <x:f>IF(E7="","",TEXT(E7,"mmmm"))</x:f>
      </x:c>
      <x:c r="P7" s="18" t="str">
        <x:f>IF(E7="","",YEAR(E7))</x:f>
      </x:c>
      <x:c r="Q7" s="18"/>
      <x:c r="R7" s="18"/>
    </x:row>
    <x:row r="8">
      <x:c r="A8" s="18"/>
      <x:c r="B8" s="19"/>
      <x:c r="C8" s="19"/>
      <x:c r="D8" s="19"/>
      <x:c r="E8" s="19"/>
      <x:c r="F8" s="18"/>
      <x:c r="G8" s="18"/>
      <x:c r="H8" s="18"/>
      <x:c r="I8" s="20"/>
      <x:c r="J8" s="20"/>
      <x:c r="K8" s="20"/>
      <x:c r="L8" s="20" t="str">
        <x:f>IF(COUNTA(I8:K8)=0,"",SUM(I8:K8))</x:f>
      </x:c>
      <x:c r="M8" s="21" t="str">
        <x:f>IF(OR(B8="",E8=""),"",E8-B8)</x:f>
      </x:c>
      <x:c r="N8" s="21" t="str">
        <x:f>IF(OR(D8="",E8=""),"",E8-D8)</x:f>
      </x:c>
      <x:c r="O8" s="18" t="str">
        <x:f>IF(E8="","",TEXT(E8,"mmmm"))</x:f>
      </x:c>
      <x:c r="P8" s="18" t="str">
        <x:f>IF(E8="","",YEAR(E8))</x:f>
      </x:c>
      <x:c r="Q8" s="18"/>
      <x:c r="R8" s="18"/>
    </x:row>
    <x:row r="9">
      <x:c r="A9" s="18"/>
      <x:c r="B9" s="19"/>
      <x:c r="C9" s="19"/>
      <x:c r="D9" s="19"/>
      <x:c r="E9" s="19"/>
      <x:c r="F9" s="18"/>
      <x:c r="G9" s="18"/>
      <x:c r="H9" s="18"/>
      <x:c r="I9" s="20"/>
      <x:c r="J9" s="20"/>
      <x:c r="K9" s="20"/>
      <x:c r="L9" s="20" t="str">
        <x:f>IF(COUNTA(I9:K9)=0,"",SUM(I9:K9))</x:f>
      </x:c>
      <x:c r="M9" s="21" t="str">
        <x:f>IF(OR(B9="",E9=""),"",E9-B9)</x:f>
      </x:c>
      <x:c r="N9" s="21" t="str">
        <x:f>IF(OR(D9="",E9=""),"",E9-D9)</x:f>
      </x:c>
      <x:c r="O9" s="18" t="str">
        <x:f>IF(E9="","",TEXT(E9,"mmmm"))</x:f>
      </x:c>
      <x:c r="P9" s="18" t="str">
        <x:f>IF(E9="","",YEAR(E9))</x:f>
      </x:c>
      <x:c r="Q9" s="18"/>
      <x:c r="R9" s="18"/>
    </x:row>
    <x:row r="10">
      <x:c r="A10" s="18"/>
      <x:c r="B10" s="19"/>
      <x:c r="C10" s="19"/>
      <x:c r="D10" s="19"/>
      <x:c r="E10" s="19"/>
      <x:c r="F10" s="18"/>
      <x:c r="G10" s="18"/>
      <x:c r="H10" s="18"/>
      <x:c r="I10" s="20"/>
      <x:c r="J10" s="20"/>
      <x:c r="K10" s="20"/>
      <x:c r="L10" s="20" t="str">
        <x:f>IF(COUNTA(I10:K10)=0,"",SUM(I10:K10))</x:f>
      </x:c>
      <x:c r="M10" s="21" t="str">
        <x:f>IF(OR(B10="",E10=""),"",E10-B10)</x:f>
      </x:c>
      <x:c r="N10" s="21" t="str">
        <x:f>IF(OR(D10="",E10=""),"",E10-D10)</x:f>
      </x:c>
      <x:c r="O10" s="18" t="str">
        <x:f>IF(E10="","",TEXT(E10,"mmmm"))</x:f>
      </x:c>
      <x:c r="P10" s="18" t="str">
        <x:f>IF(E10="","",YEAR(E10))</x:f>
      </x:c>
      <x:c r="Q10" s="18"/>
      <x:c r="R10" s="18"/>
    </x:row>
    <x:row r="11">
      <x:c r="A11" s="18"/>
      <x:c r="B11" s="19"/>
      <x:c r="C11" s="19"/>
      <x:c r="D11" s="19"/>
      <x:c r="E11" s="19"/>
      <x:c r="F11" s="18"/>
      <x:c r="G11" s="18"/>
      <x:c r="H11" s="18"/>
      <x:c r="I11" s="20"/>
      <x:c r="J11" s="20"/>
      <x:c r="K11" s="20"/>
      <x:c r="L11" s="20" t="str">
        <x:f>IF(COUNTA(I11:K11)=0,"",SUM(I11:K11))</x:f>
      </x:c>
      <x:c r="M11" s="21" t="str">
        <x:f>IF(OR(B11="",E11=""),"",E11-B11)</x:f>
      </x:c>
      <x:c r="N11" s="21" t="str">
        <x:f>IF(OR(D11="",E11=""),"",E11-D11)</x:f>
      </x:c>
      <x:c r="O11" s="18" t="str">
        <x:f>IF(E11="","",TEXT(E11,"mmmm"))</x:f>
      </x:c>
      <x:c r="P11" s="18" t="str">
        <x:f>IF(E11="","",YEAR(E11))</x:f>
      </x:c>
      <x:c r="Q11" s="18"/>
      <x:c r="R11" s="18"/>
    </x:row>
    <x:row r="12">
      <x:c r="A12" s="18"/>
      <x:c r="B12" s="19"/>
      <x:c r="C12" s="19"/>
      <x:c r="D12" s="19"/>
      <x:c r="E12" s="19"/>
      <x:c r="F12" s="18"/>
      <x:c r="G12" s="18"/>
      <x:c r="H12" s="18"/>
      <x:c r="I12" s="20"/>
      <x:c r="J12" s="20"/>
      <x:c r="K12" s="20"/>
      <x:c r="L12" s="20" t="str">
        <x:f>IF(COUNTA(I12:K12)=0,"",SUM(I12:K12))</x:f>
      </x:c>
      <x:c r="M12" s="21" t="str">
        <x:f>IF(OR(B12="",E12=""),"",E12-B12)</x:f>
      </x:c>
      <x:c r="N12" s="21" t="str">
        <x:f>IF(OR(D12="",E12=""),"",E12-D12)</x:f>
      </x:c>
      <x:c r="O12" s="18" t="str">
        <x:f>IF(E12="","",TEXT(E12,"mmmm"))</x:f>
      </x:c>
      <x:c r="P12" s="18" t="str">
        <x:f>IF(E12="","",YEAR(E12))</x:f>
      </x:c>
      <x:c r="Q12" s="18"/>
      <x:c r="R12" s="18"/>
    </x:row>
    <x:row r="13">
      <x:c r="A13" s="18"/>
      <x:c r="B13" s="19"/>
      <x:c r="C13" s="19"/>
      <x:c r="D13" s="19"/>
      <x:c r="E13" s="19"/>
      <x:c r="F13" s="18"/>
      <x:c r="G13" s="18"/>
      <x:c r="H13" s="18"/>
      <x:c r="I13" s="20"/>
      <x:c r="J13" s="20"/>
      <x:c r="K13" s="20"/>
      <x:c r="L13" s="20" t="str">
        <x:f>IF(COUNTA(I13:K13)=0,"",SUM(I13:K13))</x:f>
      </x:c>
      <x:c r="M13" s="21" t="str">
        <x:f>IF(OR(B13="",E13=""),"",E13-B13)</x:f>
      </x:c>
      <x:c r="N13" s="21" t="str">
        <x:f>IF(OR(D13="",E13=""),"",E13-D13)</x:f>
      </x:c>
      <x:c r="O13" s="18" t="str">
        <x:f>IF(E13="","",TEXT(E13,"mmmm"))</x:f>
      </x:c>
      <x:c r="P13" s="18" t="str">
        <x:f>IF(E13="","",YEAR(E13))</x:f>
      </x:c>
      <x:c r="Q13" s="18"/>
      <x:c r="R13" s="18"/>
    </x:row>
    <x:row r="14">
      <x:c r="A14" s="18"/>
      <x:c r="B14" s="19"/>
      <x:c r="C14" s="19"/>
      <x:c r="D14" s="19"/>
      <x:c r="E14" s="19"/>
      <x:c r="F14" s="18"/>
      <x:c r="G14" s="18"/>
      <x:c r="H14" s="18"/>
      <x:c r="I14" s="20"/>
      <x:c r="J14" s="20"/>
      <x:c r="K14" s="20"/>
      <x:c r="L14" s="20" t="str">
        <x:f>IF(COUNTA(I14:K14)=0,"",SUM(I14:K14))</x:f>
      </x:c>
      <x:c r="M14" s="21" t="str">
        <x:f>IF(OR(B14="",E14=""),"",E14-B14)</x:f>
      </x:c>
      <x:c r="N14" s="21" t="str">
        <x:f>IF(OR(D14="",E14=""),"",E14-D14)</x:f>
      </x:c>
      <x:c r="O14" s="18" t="str">
        <x:f>IF(E14="","",TEXT(E14,"mmmm"))</x:f>
      </x:c>
      <x:c r="P14" s="18" t="str">
        <x:f>IF(E14="","",YEAR(E14))</x:f>
      </x:c>
      <x:c r="Q14" s="18"/>
      <x:c r="R14" s="18"/>
    </x:row>
    <x:row r="15">
      <x:c r="A15" s="18"/>
      <x:c r="B15" s="19"/>
      <x:c r="C15" s="19"/>
      <x:c r="D15" s="19"/>
      <x:c r="E15" s="19"/>
      <x:c r="F15" s="18"/>
      <x:c r="G15" s="18"/>
      <x:c r="H15" s="18"/>
      <x:c r="I15" s="20"/>
      <x:c r="J15" s="20"/>
      <x:c r="K15" s="20"/>
      <x:c r="L15" s="20" t="str">
        <x:f>IF(COUNTA(I15:K15)=0,"",SUM(I15:K15))</x:f>
      </x:c>
      <x:c r="M15" s="21" t="str">
        <x:f>IF(OR(B15="",E15=""),"",E15-B15)</x:f>
      </x:c>
      <x:c r="N15" s="21" t="str">
        <x:f>IF(OR(D15="",E15=""),"",E15-D15)</x:f>
      </x:c>
      <x:c r="O15" s="18" t="str">
        <x:f>IF(E15="","",TEXT(E15,"mmmm"))</x:f>
      </x:c>
      <x:c r="P15" s="18" t="str">
        <x:f>IF(E15="","",YEAR(E15))</x:f>
      </x:c>
      <x:c r="Q15" s="18"/>
      <x:c r="R15" s="18"/>
    </x:row>
    <x:row r="16">
      <x:c r="A16" s="18"/>
      <x:c r="B16" s="19"/>
      <x:c r="C16" s="19"/>
      <x:c r="D16" s="19"/>
      <x:c r="E16" s="19"/>
      <x:c r="F16" s="18"/>
      <x:c r="G16" s="18"/>
      <x:c r="H16" s="18"/>
      <x:c r="I16" s="20"/>
      <x:c r="J16" s="20"/>
      <x:c r="K16" s="20"/>
      <x:c r="L16" s="20" t="str">
        <x:f>IF(COUNTA(I16:K16)=0,"",SUM(I16:K16))</x:f>
      </x:c>
      <x:c r="M16" s="21" t="str">
        <x:f>IF(OR(B16="",E16=""),"",E16-B16)</x:f>
      </x:c>
      <x:c r="N16" s="21" t="str">
        <x:f>IF(OR(D16="",E16=""),"",E16-D16)</x:f>
      </x:c>
      <x:c r="O16" s="18" t="str">
        <x:f>IF(E16="","",TEXT(E16,"mmmm"))</x:f>
      </x:c>
      <x:c r="P16" s="18" t="str">
        <x:f>IF(E16="","",YEAR(E16))</x:f>
      </x:c>
      <x:c r="Q16" s="18"/>
      <x:c r="R16" s="18"/>
    </x:row>
    <x:row r="17">
      <x:c r="A17" s="18"/>
      <x:c r="B17" s="19"/>
      <x:c r="C17" s="19"/>
      <x:c r="D17" s="19"/>
      <x:c r="E17" s="19"/>
      <x:c r="F17" s="18"/>
      <x:c r="G17" s="18"/>
      <x:c r="H17" s="18"/>
      <x:c r="I17" s="20"/>
      <x:c r="J17" s="20"/>
      <x:c r="K17" s="20"/>
      <x:c r="L17" s="20" t="str">
        <x:f>IF(COUNTA(I17:K17)=0,"",SUM(I17:K17))</x:f>
      </x:c>
      <x:c r="M17" s="21" t="str">
        <x:f>IF(OR(B17="",E17=""),"",E17-B17)</x:f>
      </x:c>
      <x:c r="N17" s="21" t="str">
        <x:f>IF(OR(D17="",E17=""),"",E17-D17)</x:f>
      </x:c>
      <x:c r="O17" s="18" t="str">
        <x:f>IF(E17="","",TEXT(E17,"mmmm"))</x:f>
      </x:c>
      <x:c r="P17" s="18" t="str">
        <x:f>IF(E17="","",YEAR(E17))</x:f>
      </x:c>
      <x:c r="Q17" s="18"/>
      <x:c r="R17" s="18"/>
    </x:row>
    <x:row r="18">
      <x:c r="A18" s="18"/>
      <x:c r="B18" s="19"/>
      <x:c r="C18" s="19"/>
      <x:c r="D18" s="19"/>
      <x:c r="E18" s="19"/>
      <x:c r="F18" s="18"/>
      <x:c r="G18" s="18"/>
      <x:c r="H18" s="18"/>
      <x:c r="I18" s="20"/>
      <x:c r="J18" s="20"/>
      <x:c r="K18" s="20"/>
      <x:c r="L18" s="20" t="str">
        <x:f>IF(COUNTA(I18:K18)=0,"",SUM(I18:K18))</x:f>
      </x:c>
      <x:c r="M18" s="21" t="str">
        <x:f>IF(OR(B18="",E18=""),"",E18-B18)</x:f>
      </x:c>
      <x:c r="N18" s="21" t="str">
        <x:f>IF(OR(D18="",E18=""),"",E18-D18)</x:f>
      </x:c>
      <x:c r="O18" s="18" t="str">
        <x:f>IF(E18="","",TEXT(E18,"mmmm"))</x:f>
      </x:c>
      <x:c r="P18" s="18" t="str">
        <x:f>IF(E18="","",YEAR(E18))</x:f>
      </x:c>
      <x:c r="Q18" s="18"/>
      <x:c r="R18" s="18"/>
    </x:row>
    <x:row r="19">
      <x:c r="A19" s="18"/>
      <x:c r="B19" s="19"/>
      <x:c r="C19" s="19"/>
      <x:c r="D19" s="19"/>
      <x:c r="E19" s="19"/>
      <x:c r="F19" s="18"/>
      <x:c r="G19" s="18"/>
      <x:c r="H19" s="18"/>
      <x:c r="I19" s="20"/>
      <x:c r="J19" s="20"/>
      <x:c r="K19" s="20"/>
      <x:c r="L19" s="20" t="str">
        <x:f>IF(COUNTA(I19:K19)=0,"",SUM(I19:K19))</x:f>
      </x:c>
      <x:c r="M19" s="21" t="str">
        <x:f>IF(OR(B19="",E19=""),"",E19-B19)</x:f>
      </x:c>
      <x:c r="N19" s="21" t="str">
        <x:f>IF(OR(D19="",E19=""),"",E19-D19)</x:f>
      </x:c>
      <x:c r="O19" s="18" t="str">
        <x:f>IF(E19="","",TEXT(E19,"mmmm"))</x:f>
      </x:c>
      <x:c r="P19" s="18" t="str">
        <x:f>IF(E19="","",YEAR(E19))</x:f>
      </x:c>
      <x:c r="Q19" s="18"/>
      <x:c r="R19" s="18"/>
    </x:row>
    <x:row r="20">
      <x:c r="A20" s="18"/>
      <x:c r="B20" s="19"/>
      <x:c r="C20" s="19"/>
      <x:c r="D20" s="19"/>
      <x:c r="E20" s="19"/>
      <x:c r="F20" s="18"/>
      <x:c r="G20" s="18"/>
      <x:c r="H20" s="18"/>
      <x:c r="I20" s="20"/>
      <x:c r="J20" s="20"/>
      <x:c r="K20" s="20"/>
      <x:c r="L20" s="20" t="str">
        <x:f>IF(COUNTA(I20:K20)=0,"",SUM(I20:K20))</x:f>
      </x:c>
      <x:c r="M20" s="21" t="str">
        <x:f>IF(OR(B20="",E20=""),"",E20-B20)</x:f>
      </x:c>
      <x:c r="N20" s="21" t="str">
        <x:f>IF(OR(D20="",E20=""),"",E20-D20)</x:f>
      </x:c>
      <x:c r="O20" s="18" t="str">
        <x:f>IF(E20="","",TEXT(E20,"mmmm"))</x:f>
      </x:c>
      <x:c r="P20" s="18" t="str">
        <x:f>IF(E20="","",YEAR(E20))</x:f>
      </x:c>
      <x:c r="Q20" s="18"/>
      <x:c r="R20" s="18"/>
    </x:row>
    <x:row r="21">
      <x:c r="A21" s="18"/>
      <x:c r="B21" s="19"/>
      <x:c r="C21" s="19"/>
      <x:c r="D21" s="19"/>
      <x:c r="E21" s="19"/>
      <x:c r="F21" s="18"/>
      <x:c r="G21" s="18"/>
      <x:c r="H21" s="18"/>
      <x:c r="I21" s="20"/>
      <x:c r="J21" s="20"/>
      <x:c r="K21" s="20"/>
      <x:c r="L21" s="20" t="str">
        <x:f>IF(COUNTA(I21:K21)=0,"",SUM(I21:K21))</x:f>
      </x:c>
      <x:c r="M21" s="21" t="str">
        <x:f>IF(OR(B21="",E21=""),"",E21-B21)</x:f>
      </x:c>
      <x:c r="N21" s="21" t="str">
        <x:f>IF(OR(D21="",E21=""),"",E21-D21)</x:f>
      </x:c>
      <x:c r="O21" s="18" t="str">
        <x:f>IF(E21="","",TEXT(E21,"mmmm"))</x:f>
      </x:c>
      <x:c r="P21" s="18" t="str">
        <x:f>IF(E21="","",YEAR(E21))</x:f>
      </x:c>
      <x:c r="Q21" s="18"/>
      <x:c r="R21" s="18"/>
    </x:row>
    <x:row r="22">
      <x:c r="A22" s="18"/>
      <x:c r="B22" s="19"/>
      <x:c r="C22" s="19"/>
      <x:c r="D22" s="19"/>
      <x:c r="E22" s="19"/>
      <x:c r="F22" s="18"/>
      <x:c r="G22" s="18"/>
      <x:c r="H22" s="18"/>
      <x:c r="I22" s="20"/>
      <x:c r="J22" s="20"/>
      <x:c r="K22" s="20"/>
      <x:c r="L22" s="20" t="str">
        <x:f>IF(COUNTA(I22:K22)=0,"",SUM(I22:K22))</x:f>
      </x:c>
      <x:c r="M22" s="21" t="str">
        <x:f>IF(OR(B22="",E22=""),"",E22-B22)</x:f>
      </x:c>
      <x:c r="N22" s="21" t="str">
        <x:f>IF(OR(D22="",E22=""),"",E22-D22)</x:f>
      </x:c>
      <x:c r="O22" s="18" t="str">
        <x:f>IF(E22="","",TEXT(E22,"mmmm"))</x:f>
      </x:c>
      <x:c r="P22" s="18" t="str">
        <x:f>IF(E22="","",YEAR(E22))</x:f>
      </x:c>
      <x:c r="Q22" s="18"/>
      <x:c r="R22" s="18"/>
    </x:row>
    <x:row r="23">
      <x:c r="A23" s="18"/>
      <x:c r="B23" s="19"/>
      <x:c r="C23" s="19"/>
      <x:c r="D23" s="19"/>
      <x:c r="E23" s="19"/>
      <x:c r="F23" s="18"/>
      <x:c r="G23" s="18"/>
      <x:c r="H23" s="18"/>
      <x:c r="I23" s="20"/>
      <x:c r="J23" s="20"/>
      <x:c r="K23" s="20"/>
      <x:c r="L23" s="20" t="str">
        <x:f>IF(COUNTA(I23:K23)=0,"",SUM(I23:K23))</x:f>
      </x:c>
      <x:c r="M23" s="21" t="str">
        <x:f>IF(OR(B23="",E23=""),"",E23-B23)</x:f>
      </x:c>
      <x:c r="N23" s="21" t="str">
        <x:f>IF(OR(D23="",E23=""),"",E23-D23)</x:f>
      </x:c>
      <x:c r="O23" s="18" t="str">
        <x:f>IF(E23="","",TEXT(E23,"mmmm"))</x:f>
      </x:c>
      <x:c r="P23" s="18" t="str">
        <x:f>IF(E23="","",YEAR(E23))</x:f>
      </x:c>
      <x:c r="Q23" s="18"/>
      <x:c r="R23" s="18"/>
    </x:row>
    <x:row r="24">
      <x:c r="A24" s="18"/>
      <x:c r="B24" s="19"/>
      <x:c r="C24" s="19"/>
      <x:c r="D24" s="19"/>
      <x:c r="E24" s="19"/>
      <x:c r="F24" s="18"/>
      <x:c r="G24" s="18"/>
      <x:c r="H24" s="18"/>
      <x:c r="I24" s="20"/>
      <x:c r="J24" s="20"/>
      <x:c r="K24" s="20"/>
      <x:c r="L24" s="20" t="str">
        <x:f>IF(COUNTA(I24:K24)=0,"",SUM(I24:K24))</x:f>
      </x:c>
      <x:c r="M24" s="21" t="str">
        <x:f>IF(OR(B24="",E24=""),"",E24-B24)</x:f>
      </x:c>
      <x:c r="N24" s="21" t="str">
        <x:f>IF(OR(D24="",E24=""),"",E24-D24)</x:f>
      </x:c>
      <x:c r="O24" s="18" t="str">
        <x:f>IF(E24="","",TEXT(E24,"mmmm"))</x:f>
      </x:c>
      <x:c r="P24" s="18" t="str">
        <x:f>IF(E24="","",YEAR(E24))</x:f>
      </x:c>
      <x:c r="Q24" s="18"/>
      <x:c r="R24" s="18"/>
    </x:row>
    <x:row r="25">
      <x:c r="A25" s="18"/>
      <x:c r="B25" s="19"/>
      <x:c r="C25" s="19"/>
      <x:c r="D25" s="19"/>
      <x:c r="E25" s="19"/>
      <x:c r="F25" s="18"/>
      <x:c r="G25" s="18"/>
      <x:c r="H25" s="18"/>
      <x:c r="I25" s="20"/>
      <x:c r="J25" s="20"/>
      <x:c r="K25" s="20"/>
      <x:c r="L25" s="20" t="str">
        <x:f>IF(COUNTA(I25:K25)=0,"",SUM(I25:K25))</x:f>
      </x:c>
      <x:c r="M25" s="21" t="str">
        <x:f>IF(OR(B25="",E25=""),"",E25-B25)</x:f>
      </x:c>
      <x:c r="N25" s="21" t="str">
        <x:f>IF(OR(D25="",E25=""),"",E25-D25)</x:f>
      </x:c>
      <x:c r="O25" s="18" t="str">
        <x:f>IF(E25="","",TEXT(E25,"mmmm"))</x:f>
      </x:c>
      <x:c r="P25" s="18" t="str">
        <x:f>IF(E25="","",YEAR(E25))</x:f>
      </x:c>
      <x:c r="Q25" s="18"/>
      <x:c r="R25" s="18"/>
    </x:row>
    <x:row r="26">
      <x:c r="A26" s="18"/>
      <x:c r="B26" s="19"/>
      <x:c r="C26" s="19"/>
      <x:c r="D26" s="19"/>
      <x:c r="E26" s="19"/>
      <x:c r="F26" s="18"/>
      <x:c r="G26" s="18"/>
      <x:c r="H26" s="18"/>
      <x:c r="I26" s="20"/>
      <x:c r="J26" s="20"/>
      <x:c r="K26" s="20"/>
      <x:c r="L26" s="20" t="str">
        <x:f>IF(COUNTA(I26:K26)=0,"",SUM(I26:K26))</x:f>
      </x:c>
      <x:c r="M26" s="21" t="str">
        <x:f>IF(OR(B26="",E26=""),"",E26-B26)</x:f>
      </x:c>
      <x:c r="N26" s="21" t="str">
        <x:f>IF(OR(D26="",E26=""),"",E26-D26)</x:f>
      </x:c>
      <x:c r="O26" s="18" t="str">
        <x:f>IF(E26="","",TEXT(E26,"mmmm"))</x:f>
      </x:c>
      <x:c r="P26" s="18" t="str">
        <x:f>IF(E26="","",YEAR(E26))</x:f>
      </x:c>
      <x:c r="Q26" s="18"/>
      <x:c r="R26" s="18"/>
    </x:row>
    <x:row r="27">
      <x:c r="A27" s="18"/>
      <x:c r="B27" s="19"/>
      <x:c r="C27" s="19"/>
      <x:c r="D27" s="19"/>
      <x:c r="E27" s="19"/>
      <x:c r="F27" s="18"/>
      <x:c r="G27" s="18"/>
      <x:c r="H27" s="18"/>
      <x:c r="I27" s="20"/>
      <x:c r="J27" s="20"/>
      <x:c r="K27" s="20"/>
      <x:c r="L27" s="20" t="str">
        <x:f>IF(COUNTA(I27:K27)=0,"",SUM(I27:K27))</x:f>
      </x:c>
      <x:c r="M27" s="21" t="str">
        <x:f>IF(OR(B27="",E27=""),"",E27-B27)</x:f>
      </x:c>
      <x:c r="N27" s="21" t="str">
        <x:f>IF(OR(D27="",E27=""),"",E27-D27)</x:f>
      </x:c>
      <x:c r="O27" s="18" t="str">
        <x:f>IF(E27="","",TEXT(E27,"mmmm"))</x:f>
      </x:c>
      <x:c r="P27" s="18" t="str">
        <x:f>IF(E27="","",YEAR(E27))</x:f>
      </x:c>
      <x:c r="Q27" s="18"/>
      <x:c r="R27" s="18"/>
    </x:row>
    <x:row r="28">
      <x:c r="A28" s="18"/>
      <x:c r="B28" s="19"/>
      <x:c r="C28" s="19"/>
      <x:c r="D28" s="19"/>
      <x:c r="E28" s="19"/>
      <x:c r="F28" s="18"/>
      <x:c r="G28" s="18"/>
      <x:c r="H28" s="18"/>
      <x:c r="I28" s="20"/>
      <x:c r="J28" s="20"/>
      <x:c r="K28" s="20"/>
      <x:c r="L28" s="20" t="str">
        <x:f>IF(COUNTA(I28:K28)=0,"",SUM(I28:K28))</x:f>
      </x:c>
      <x:c r="M28" s="21" t="str">
        <x:f>IF(OR(B28="",E28=""),"",E28-B28)</x:f>
      </x:c>
      <x:c r="N28" s="21" t="str">
        <x:f>IF(OR(D28="",E28=""),"",E28-D28)</x:f>
      </x:c>
      <x:c r="O28" s="18" t="str">
        <x:f>IF(E28="","",TEXT(E28,"mmmm"))</x:f>
      </x:c>
      <x:c r="P28" s="18" t="str">
        <x:f>IF(E28="","",YEAR(E28))</x:f>
      </x:c>
      <x:c r="Q28" s="18"/>
      <x:c r="R28" s="18"/>
    </x:row>
    <x:row r="29">
      <x:c r="A29" s="18"/>
      <x:c r="B29" s="19"/>
      <x:c r="C29" s="19"/>
      <x:c r="D29" s="19"/>
      <x:c r="E29" s="19"/>
      <x:c r="F29" s="18"/>
      <x:c r="G29" s="18"/>
      <x:c r="H29" s="18"/>
      <x:c r="I29" s="20"/>
      <x:c r="J29" s="20"/>
      <x:c r="K29" s="20"/>
      <x:c r="L29" s="20" t="str">
        <x:f>IF(COUNTA(I29:K29)=0,"",SUM(I29:K29))</x:f>
      </x:c>
      <x:c r="M29" s="21" t="str">
        <x:f>IF(OR(B29="",E29=""),"",E29-B29)</x:f>
      </x:c>
      <x:c r="N29" s="21" t="str">
        <x:f>IF(OR(D29="",E29=""),"",E29-D29)</x:f>
      </x:c>
      <x:c r="O29" s="18" t="str">
        <x:f>IF(E29="","",TEXT(E29,"mmmm"))</x:f>
      </x:c>
      <x:c r="P29" s="18" t="str">
        <x:f>IF(E29="","",YEAR(E29))</x:f>
      </x:c>
      <x:c r="Q29" s="18"/>
      <x:c r="R29" s="18"/>
    </x:row>
    <x:row r="30">
      <x:c r="A30" s="18"/>
      <x:c r="B30" s="19"/>
      <x:c r="C30" s="19"/>
      <x:c r="D30" s="19"/>
      <x:c r="E30" s="19"/>
      <x:c r="F30" s="18"/>
      <x:c r="G30" s="18"/>
      <x:c r="H30" s="18"/>
      <x:c r="I30" s="20"/>
      <x:c r="J30" s="20"/>
      <x:c r="K30" s="20"/>
      <x:c r="L30" s="20" t="str">
        <x:f>IF(COUNTA(I30:K30)=0,"",SUM(I30:K30))</x:f>
      </x:c>
      <x:c r="M30" s="21" t="str">
        <x:f>IF(OR(B30="",E30=""),"",E30-B30)</x:f>
      </x:c>
      <x:c r="N30" s="21" t="str">
        <x:f>IF(OR(D30="",E30=""),"",E30-D30)</x:f>
      </x:c>
      <x:c r="O30" s="18" t="str">
        <x:f>IF(E30="","",TEXT(E30,"mmmm"))</x:f>
      </x:c>
      <x:c r="P30" s="18" t="str">
        <x:f>IF(E30="","",YEAR(E30))</x:f>
      </x:c>
      <x:c r="Q30" s="18"/>
      <x:c r="R30" s="18"/>
    </x:row>
    <x:row r="31">
      <x:c r="A31" s="18"/>
      <x:c r="B31" s="19"/>
      <x:c r="C31" s="19"/>
      <x:c r="D31" s="19"/>
      <x:c r="E31" s="19"/>
      <x:c r="F31" s="18"/>
      <x:c r="G31" s="18"/>
      <x:c r="H31" s="18"/>
      <x:c r="I31" s="20"/>
      <x:c r="J31" s="20"/>
      <x:c r="K31" s="20"/>
      <x:c r="L31" s="20" t="str">
        <x:f>IF(COUNTA(I31:K31)=0,"",SUM(I31:K31))</x:f>
      </x:c>
      <x:c r="M31" s="21" t="str">
        <x:f>IF(OR(B31="",E31=""),"",E31-B31)</x:f>
      </x:c>
      <x:c r="N31" s="21" t="str">
        <x:f>IF(OR(D31="",E31=""),"",E31-D31)</x:f>
      </x:c>
      <x:c r="O31" s="18" t="str">
        <x:f>IF(E31="","",TEXT(E31,"mmmm"))</x:f>
      </x:c>
      <x:c r="P31" s="18" t="str">
        <x:f>IF(E31="","",YEAR(E31))</x:f>
      </x:c>
      <x:c r="Q31" s="18"/>
      <x:c r="R31" s="18"/>
    </x:row>
    <x:row r="32">
      <x:c r="A32" s="18"/>
      <x:c r="B32" s="19"/>
      <x:c r="C32" s="19"/>
      <x:c r="D32" s="19"/>
      <x:c r="E32" s="19"/>
      <x:c r="F32" s="18"/>
      <x:c r="G32" s="18"/>
      <x:c r="H32" s="18"/>
      <x:c r="I32" s="20"/>
      <x:c r="J32" s="20"/>
      <x:c r="K32" s="20"/>
      <x:c r="L32" s="20" t="str">
        <x:f>IF(COUNTA(I32:K32)=0,"",SUM(I32:K32))</x:f>
      </x:c>
      <x:c r="M32" s="21" t="str">
        <x:f>IF(OR(B32="",E32=""),"",E32-B32)</x:f>
      </x:c>
      <x:c r="N32" s="21" t="str">
        <x:f>IF(OR(D32="",E32=""),"",E32-D32)</x:f>
      </x:c>
      <x:c r="O32" s="18" t="str">
        <x:f>IF(E32="","",TEXT(E32,"mmmm"))</x:f>
      </x:c>
      <x:c r="P32" s="18" t="str">
        <x:f>IF(E32="","",YEAR(E32))</x:f>
      </x:c>
      <x:c r="Q32" s="18"/>
      <x:c r="R32" s="18"/>
    </x:row>
    <x:row r="33">
      <x:c r="A33" s="18"/>
      <x:c r="B33" s="19"/>
      <x:c r="C33" s="19"/>
      <x:c r="D33" s="19"/>
      <x:c r="E33" s="19"/>
      <x:c r="F33" s="18"/>
      <x:c r="G33" s="18"/>
      <x:c r="H33" s="18"/>
      <x:c r="I33" s="20"/>
      <x:c r="J33" s="20"/>
      <x:c r="K33" s="20"/>
      <x:c r="L33" s="20" t="str">
        <x:f>IF(COUNTA(I33:K33)=0,"",SUM(I33:K33))</x:f>
      </x:c>
      <x:c r="M33" s="21" t="str">
        <x:f>IF(OR(B33="",E33=""),"",E33-B33)</x:f>
      </x:c>
      <x:c r="N33" s="21" t="str">
        <x:f>IF(OR(D33="",E33=""),"",E33-D33)</x:f>
      </x:c>
      <x:c r="O33" s="18" t="str">
        <x:f>IF(E33="","",TEXT(E33,"mmmm"))</x:f>
      </x:c>
      <x:c r="P33" s="18" t="str">
        <x:f>IF(E33="","",YEAR(E33))</x:f>
      </x:c>
      <x:c r="Q33" s="18"/>
      <x:c r="R33" s="18"/>
    </x:row>
    <x:row r="34">
      <x:c r="A34" s="18"/>
      <x:c r="B34" s="19"/>
      <x:c r="C34" s="19"/>
      <x:c r="D34" s="19"/>
      <x:c r="E34" s="19"/>
      <x:c r="F34" s="18"/>
      <x:c r="G34" s="18"/>
      <x:c r="H34" s="18"/>
      <x:c r="I34" s="20"/>
      <x:c r="J34" s="20"/>
      <x:c r="K34" s="20"/>
      <x:c r="L34" s="20" t="str">
        <x:f>IF(COUNTA(I34:K34)=0,"",SUM(I34:K34))</x:f>
      </x:c>
      <x:c r="M34" s="21" t="str">
        <x:f>IF(OR(B34="",E34=""),"",E34-B34)</x:f>
      </x:c>
      <x:c r="N34" s="21" t="str">
        <x:f>IF(OR(D34="",E34=""),"",E34-D34)</x:f>
      </x:c>
      <x:c r="O34" s="18" t="str">
        <x:f>IF(E34="","",TEXT(E34,"mmmm"))</x:f>
      </x:c>
      <x:c r="P34" s="18" t="str">
        <x:f>IF(E34="","",YEAR(E34))</x:f>
      </x:c>
      <x:c r="Q34" s="18"/>
      <x:c r="R34" s="18"/>
    </x:row>
    <x:row r="35">
      <x:c r="A35" s="18"/>
      <x:c r="B35" s="19"/>
      <x:c r="C35" s="19"/>
      <x:c r="D35" s="19"/>
      <x:c r="E35" s="19"/>
      <x:c r="F35" s="18"/>
      <x:c r="G35" s="18"/>
      <x:c r="H35" s="18"/>
      <x:c r="I35" s="20"/>
      <x:c r="J35" s="20"/>
      <x:c r="K35" s="20"/>
      <x:c r="L35" s="20" t="str">
        <x:f>IF(COUNTA(I35:K35)=0,"",SUM(I35:K35))</x:f>
      </x:c>
      <x:c r="M35" s="21" t="str">
        <x:f>IF(OR(B35="",E35=""),"",E35-B35)</x:f>
      </x:c>
      <x:c r="N35" s="21" t="str">
        <x:f>IF(OR(D35="",E35=""),"",E35-D35)</x:f>
      </x:c>
      <x:c r="O35" s="18" t="str">
        <x:f>IF(E35="","",TEXT(E35,"mmmm"))</x:f>
      </x:c>
      <x:c r="P35" s="18" t="str">
        <x:f>IF(E35="","",YEAR(E35))</x:f>
      </x:c>
      <x:c r="Q35" s="18"/>
      <x:c r="R35" s="18"/>
    </x:row>
    <x:row r="36">
      <x:c r="A36" s="18"/>
      <x:c r="B36" s="19"/>
      <x:c r="C36" s="19"/>
      <x:c r="D36" s="19"/>
      <x:c r="E36" s="19"/>
      <x:c r="F36" s="18"/>
      <x:c r="G36" s="18"/>
      <x:c r="H36" s="18"/>
      <x:c r="I36" s="20"/>
      <x:c r="J36" s="20"/>
      <x:c r="K36" s="20"/>
      <x:c r="L36" s="20" t="str">
        <x:f>IF(COUNTA(I36:K36)=0,"",SUM(I36:K36))</x:f>
      </x:c>
      <x:c r="M36" s="21" t="str">
        <x:f>IF(OR(B36="",E36=""),"",E36-B36)</x:f>
      </x:c>
      <x:c r="N36" s="21" t="str">
        <x:f>IF(OR(D36="",E36=""),"",E36-D36)</x:f>
      </x:c>
      <x:c r="O36" s="18" t="str">
        <x:f>IF(E36="","",TEXT(E36,"mmmm"))</x:f>
      </x:c>
      <x:c r="P36" s="18" t="str">
        <x:f>IF(E36="","",YEAR(E36))</x:f>
      </x:c>
      <x:c r="Q36" s="18"/>
      <x:c r="R36" s="18"/>
    </x:row>
    <x:row r="37">
      <x:c r="A37" s="18"/>
      <x:c r="B37" s="19"/>
      <x:c r="C37" s="19"/>
      <x:c r="D37" s="19"/>
      <x:c r="E37" s="19"/>
      <x:c r="F37" s="18"/>
      <x:c r="G37" s="18"/>
      <x:c r="H37" s="18"/>
      <x:c r="I37" s="20"/>
      <x:c r="J37" s="20"/>
      <x:c r="K37" s="20"/>
      <x:c r="L37" s="20" t="str">
        <x:f>IF(COUNTA(I37:K37)=0,"",SUM(I37:K37))</x:f>
      </x:c>
      <x:c r="M37" s="21" t="str">
        <x:f>IF(OR(B37="",E37=""),"",E37-B37)</x:f>
      </x:c>
      <x:c r="N37" s="21" t="str">
        <x:f>IF(OR(D37="",E37=""),"",E37-D37)</x:f>
      </x:c>
      <x:c r="O37" s="18" t="str">
        <x:f>IF(E37="","",TEXT(E37,"mmmm"))</x:f>
      </x:c>
      <x:c r="P37" s="18" t="str">
        <x:f>IF(E37="","",YEAR(E37))</x:f>
      </x:c>
      <x:c r="Q37" s="18"/>
      <x:c r="R37" s="18"/>
    </x:row>
    <x:row r="38">
      <x:c r="A38" s="18"/>
      <x:c r="B38" s="19"/>
      <x:c r="C38" s="19"/>
      <x:c r="D38" s="19"/>
      <x:c r="E38" s="19"/>
      <x:c r="F38" s="18"/>
      <x:c r="G38" s="18"/>
      <x:c r="H38" s="18"/>
      <x:c r="I38" s="20"/>
      <x:c r="J38" s="20"/>
      <x:c r="K38" s="20"/>
      <x:c r="L38" s="20" t="str">
        <x:f>IF(COUNTA(I38:K38)=0,"",SUM(I38:K38))</x:f>
      </x:c>
      <x:c r="M38" s="21" t="str">
        <x:f>IF(OR(B38="",E38=""),"",E38-B38)</x:f>
      </x:c>
      <x:c r="N38" s="21" t="str">
        <x:f>IF(OR(D38="",E38=""),"",E38-D38)</x:f>
      </x:c>
      <x:c r="O38" s="18" t="str">
        <x:f>IF(E38="","",TEXT(E38,"mmmm"))</x:f>
      </x:c>
      <x:c r="P38" s="18" t="str">
        <x:f>IF(E38="","",YEAR(E38))</x:f>
      </x:c>
      <x:c r="Q38" s="18"/>
      <x:c r="R38" s="18"/>
    </x:row>
    <x:row r="39">
      <x:c r="A39" s="18"/>
      <x:c r="B39" s="19"/>
      <x:c r="C39" s="19"/>
      <x:c r="D39" s="19"/>
      <x:c r="E39" s="19"/>
      <x:c r="F39" s="18"/>
      <x:c r="G39" s="18"/>
      <x:c r="H39" s="18"/>
      <x:c r="I39" s="20"/>
      <x:c r="J39" s="20"/>
      <x:c r="K39" s="20"/>
      <x:c r="L39" s="20" t="str">
        <x:f>IF(COUNTA(I39:K39)=0,"",SUM(I39:K39))</x:f>
      </x:c>
      <x:c r="M39" s="21" t="str">
        <x:f>IF(OR(B39="",E39=""),"",E39-B39)</x:f>
      </x:c>
      <x:c r="N39" s="21" t="str">
        <x:f>IF(OR(D39="",E39=""),"",E39-D39)</x:f>
      </x:c>
      <x:c r="O39" s="18" t="str">
        <x:f>IF(E39="","",TEXT(E39,"mmmm"))</x:f>
      </x:c>
      <x:c r="P39" s="18" t="str">
        <x:f>IF(E39="","",YEAR(E39))</x:f>
      </x:c>
      <x:c r="Q39" s="18"/>
      <x:c r="R39" s="18"/>
    </x:row>
    <x:row r="40">
      <x:c r="A40" s="18"/>
      <x:c r="B40" s="19"/>
      <x:c r="C40" s="19"/>
      <x:c r="D40" s="19"/>
      <x:c r="E40" s="19"/>
      <x:c r="F40" s="18"/>
      <x:c r="G40" s="18"/>
      <x:c r="H40" s="18"/>
      <x:c r="I40" s="20"/>
      <x:c r="J40" s="20"/>
      <x:c r="K40" s="20"/>
      <x:c r="L40" s="20" t="str">
        <x:f>IF(COUNTA(I40:K40)=0,"",SUM(I40:K40))</x:f>
      </x:c>
      <x:c r="M40" s="21" t="str">
        <x:f>IF(OR(B40="",E40=""),"",E40-B40)</x:f>
      </x:c>
      <x:c r="N40" s="21" t="str">
        <x:f>IF(OR(D40="",E40=""),"",E40-D40)</x:f>
      </x:c>
      <x:c r="O40" s="18" t="str">
        <x:f>IF(E40="","",TEXT(E40,"mmmm"))</x:f>
      </x:c>
      <x:c r="P40" s="18" t="str">
        <x:f>IF(E40="","",YEAR(E40))</x:f>
      </x:c>
      <x:c r="Q40" s="18"/>
      <x:c r="R40" s="18"/>
    </x:row>
    <x:row r="41">
      <x:c r="A41" s="18"/>
      <x:c r="B41" s="19"/>
      <x:c r="C41" s="19"/>
      <x:c r="D41" s="19"/>
      <x:c r="E41" s="19"/>
      <x:c r="F41" s="18"/>
      <x:c r="G41" s="18"/>
      <x:c r="H41" s="18"/>
      <x:c r="I41" s="20"/>
      <x:c r="J41" s="20"/>
      <x:c r="K41" s="20"/>
      <x:c r="L41" s="20" t="str">
        <x:f>IF(COUNTA(I41:K41)=0,"",SUM(I41:K41))</x:f>
      </x:c>
      <x:c r="M41" s="21" t="str">
        <x:f>IF(OR(B41="",E41=""),"",E41-B41)</x:f>
      </x:c>
      <x:c r="N41" s="21" t="str">
        <x:f>IF(OR(D41="",E41=""),"",E41-D41)</x:f>
      </x:c>
      <x:c r="O41" s="18" t="str">
        <x:f>IF(E41="","",TEXT(E41,"mmmm"))</x:f>
      </x:c>
      <x:c r="P41" s="18" t="str">
        <x:f>IF(E41="","",YEAR(E41))</x:f>
      </x:c>
      <x:c r="Q41" s="18"/>
      <x:c r="R41" s="18"/>
    </x:row>
    <x:row r="42">
      <x:c r="A42" s="18"/>
      <x:c r="B42" s="19"/>
      <x:c r="C42" s="19"/>
      <x:c r="D42" s="19"/>
      <x:c r="E42" s="19"/>
      <x:c r="F42" s="18"/>
      <x:c r="G42" s="18"/>
      <x:c r="H42" s="18"/>
      <x:c r="I42" s="20"/>
      <x:c r="J42" s="20"/>
      <x:c r="K42" s="20"/>
      <x:c r="L42" s="20" t="str">
        <x:f>IF(COUNTA(I42:K42)=0,"",SUM(I42:K42))</x:f>
      </x:c>
      <x:c r="M42" s="21" t="str">
        <x:f>IF(OR(B42="",E42=""),"",E42-B42)</x:f>
      </x:c>
      <x:c r="N42" s="21" t="str">
        <x:f>IF(OR(D42="",E42=""),"",E42-D42)</x:f>
      </x:c>
      <x:c r="O42" s="18" t="str">
        <x:f>IF(E42="","",TEXT(E42,"mmmm"))</x:f>
      </x:c>
      <x:c r="P42" s="18" t="str">
        <x:f>IF(E42="","",YEAR(E42))</x:f>
      </x:c>
      <x:c r="Q42" s="18"/>
      <x:c r="R42" s="18"/>
    </x:row>
    <x:row r="43">
      <x:c r="A43" s="18"/>
      <x:c r="B43" s="19"/>
      <x:c r="C43" s="19"/>
      <x:c r="D43" s="19"/>
      <x:c r="E43" s="19"/>
      <x:c r="F43" s="18"/>
      <x:c r="G43" s="18"/>
      <x:c r="H43" s="18"/>
      <x:c r="I43" s="20"/>
      <x:c r="J43" s="20"/>
      <x:c r="K43" s="20"/>
      <x:c r="L43" s="20" t="str">
        <x:f>IF(COUNTA(I43:K43)=0,"",SUM(I43:K43))</x:f>
      </x:c>
      <x:c r="M43" s="21" t="str">
        <x:f>IF(OR(B43="",E43=""),"",E43-B43)</x:f>
      </x:c>
      <x:c r="N43" s="21" t="str">
        <x:f>IF(OR(D43="",E43=""),"",E43-D43)</x:f>
      </x:c>
      <x:c r="O43" s="18" t="str">
        <x:f>IF(E43="","",TEXT(E43,"mmmm"))</x:f>
      </x:c>
      <x:c r="P43" s="18" t="str">
        <x:f>IF(E43="","",YEAR(E43))</x:f>
      </x:c>
      <x:c r="Q43" s="18"/>
      <x:c r="R43" s="18"/>
    </x:row>
    <x:row r="44">
      <x:c r="A44" s="18"/>
      <x:c r="B44" s="19"/>
      <x:c r="C44" s="19"/>
      <x:c r="D44" s="19"/>
      <x:c r="E44" s="19"/>
      <x:c r="F44" s="18"/>
      <x:c r="G44" s="18"/>
      <x:c r="H44" s="18"/>
      <x:c r="I44" s="20"/>
      <x:c r="J44" s="20"/>
      <x:c r="K44" s="20"/>
      <x:c r="L44" s="20" t="str">
        <x:f>IF(COUNTA(I44:K44)=0,"",SUM(I44:K44))</x:f>
      </x:c>
      <x:c r="M44" s="21" t="str">
        <x:f>IF(OR(B44="",E44=""),"",E44-B44)</x:f>
      </x:c>
      <x:c r="N44" s="21" t="str">
        <x:f>IF(OR(D44="",E44=""),"",E44-D44)</x:f>
      </x:c>
      <x:c r="O44" s="18" t="str">
        <x:f>IF(E44="","",TEXT(E44,"mmmm"))</x:f>
      </x:c>
      <x:c r="P44" s="18" t="str">
        <x:f>IF(E44="","",YEAR(E44))</x:f>
      </x:c>
      <x:c r="Q44" s="18"/>
      <x:c r="R44" s="18"/>
    </x:row>
    <x:row r="45">
      <x:c r="A45" s="18"/>
      <x:c r="B45" s="19"/>
      <x:c r="C45" s="19"/>
      <x:c r="D45" s="19"/>
      <x:c r="E45" s="19"/>
      <x:c r="F45" s="18"/>
      <x:c r="G45" s="18"/>
      <x:c r="H45" s="18"/>
      <x:c r="I45" s="20"/>
      <x:c r="J45" s="20"/>
      <x:c r="K45" s="20"/>
      <x:c r="L45" s="20" t="str">
        <x:f>IF(COUNTA(I45:K45)=0,"",SUM(I45:K45))</x:f>
      </x:c>
      <x:c r="M45" s="21" t="str">
        <x:f>IF(OR(B45="",E45=""),"",E45-B45)</x:f>
      </x:c>
      <x:c r="N45" s="21" t="str">
        <x:f>IF(OR(D45="",E45=""),"",E45-D45)</x:f>
      </x:c>
      <x:c r="O45" s="18" t="str">
        <x:f>IF(E45="","",TEXT(E45,"mmmm"))</x:f>
      </x:c>
      <x:c r="P45" s="18" t="str">
        <x:f>IF(E45="","",YEAR(E45))</x:f>
      </x:c>
      <x:c r="Q45" s="18"/>
      <x:c r="R45" s="18"/>
    </x:row>
    <x:row r="46">
      <x:c r="A46" s="18"/>
      <x:c r="B46" s="19"/>
      <x:c r="C46" s="19"/>
      <x:c r="D46" s="19"/>
      <x:c r="E46" s="19"/>
      <x:c r="F46" s="18"/>
      <x:c r="G46" s="18"/>
      <x:c r="H46" s="18"/>
      <x:c r="I46" s="20"/>
      <x:c r="J46" s="20"/>
      <x:c r="K46" s="20"/>
      <x:c r="L46" s="20" t="str">
        <x:f>IF(COUNTA(I46:K46)=0,"",SUM(I46:K46))</x:f>
      </x:c>
      <x:c r="M46" s="21" t="str">
        <x:f>IF(OR(B46="",E46=""),"",E46-B46)</x:f>
      </x:c>
      <x:c r="N46" s="21" t="str">
        <x:f>IF(OR(D46="",E46=""),"",E46-D46)</x:f>
      </x:c>
      <x:c r="O46" s="18" t="str">
        <x:f>IF(E46="","",TEXT(E46,"mmmm"))</x:f>
      </x:c>
      <x:c r="P46" s="18" t="str">
        <x:f>IF(E46="","",YEAR(E46))</x:f>
      </x:c>
      <x:c r="Q46" s="18"/>
      <x:c r="R46" s="18"/>
    </x:row>
    <x:row r="47">
      <x:c r="A47" s="18"/>
      <x:c r="B47" s="19"/>
      <x:c r="C47" s="19"/>
      <x:c r="D47" s="19"/>
      <x:c r="E47" s="19"/>
      <x:c r="F47" s="18"/>
      <x:c r="G47" s="18"/>
      <x:c r="H47" s="18"/>
      <x:c r="I47" s="20"/>
      <x:c r="J47" s="20"/>
      <x:c r="K47" s="20"/>
      <x:c r="L47" s="20" t="str">
        <x:f>IF(COUNTA(I47:K47)=0,"",SUM(I47:K47))</x:f>
      </x:c>
      <x:c r="M47" s="21" t="str">
        <x:f>IF(OR(B47="",E47=""),"",E47-B47)</x:f>
      </x:c>
      <x:c r="N47" s="21" t="str">
        <x:f>IF(OR(D47="",E47=""),"",E47-D47)</x:f>
      </x:c>
      <x:c r="O47" s="18" t="str">
        <x:f>IF(E47="","",TEXT(E47,"mmmm"))</x:f>
      </x:c>
      <x:c r="P47" s="18" t="str">
        <x:f>IF(E47="","",YEAR(E47))</x:f>
      </x:c>
      <x:c r="Q47" s="18"/>
      <x:c r="R47" s="18"/>
    </x:row>
    <x:row r="48">
      <x:c r="A48" s="18"/>
      <x:c r="B48" s="19"/>
      <x:c r="C48" s="19"/>
      <x:c r="D48" s="19"/>
      <x:c r="E48" s="19"/>
      <x:c r="F48" s="18"/>
      <x:c r="G48" s="18"/>
      <x:c r="H48" s="18"/>
      <x:c r="I48" s="20"/>
      <x:c r="J48" s="20"/>
      <x:c r="K48" s="20"/>
      <x:c r="L48" s="20" t="str">
        <x:f>IF(COUNTA(I48:K48)=0,"",SUM(I48:K48))</x:f>
      </x:c>
      <x:c r="M48" s="21" t="str">
        <x:f>IF(OR(B48="",E48=""),"",E48-B48)</x:f>
      </x:c>
      <x:c r="N48" s="21" t="str">
        <x:f>IF(OR(D48="",E48=""),"",E48-D48)</x:f>
      </x:c>
      <x:c r="O48" s="18" t="str">
        <x:f>IF(E48="","",TEXT(E48,"mmmm"))</x:f>
      </x:c>
      <x:c r="P48" s="18" t="str">
        <x:f>IF(E48="","",YEAR(E48))</x:f>
      </x:c>
      <x:c r="Q48" s="18"/>
      <x:c r="R48" s="18"/>
    </x:row>
    <x:row r="49">
      <x:c r="A49" s="18"/>
      <x:c r="B49" s="19"/>
      <x:c r="C49" s="19"/>
      <x:c r="D49" s="19"/>
      <x:c r="E49" s="19"/>
      <x:c r="F49" s="18"/>
      <x:c r="G49" s="18"/>
      <x:c r="H49" s="18"/>
      <x:c r="I49" s="20"/>
      <x:c r="J49" s="20"/>
      <x:c r="K49" s="20"/>
      <x:c r="L49" s="20" t="str">
        <x:f>IF(COUNTA(I49:K49)=0,"",SUM(I49:K49))</x:f>
      </x:c>
      <x:c r="M49" s="21" t="str">
        <x:f>IF(OR(B49="",E49=""),"",E49-B49)</x:f>
      </x:c>
      <x:c r="N49" s="21" t="str">
        <x:f>IF(OR(D49="",E49=""),"",E49-D49)</x:f>
      </x:c>
      <x:c r="O49" s="18" t="str">
        <x:f>IF(E49="","",TEXT(E49,"mmmm"))</x:f>
      </x:c>
      <x:c r="P49" s="18" t="str">
        <x:f>IF(E49="","",YEAR(E49))</x:f>
      </x:c>
      <x:c r="Q49" s="18"/>
      <x:c r="R49" s="18"/>
    </x:row>
    <x:row r="50">
      <x:c r="A50" s="18"/>
      <x:c r="B50" s="19"/>
      <x:c r="C50" s="19"/>
      <x:c r="D50" s="19"/>
      <x:c r="E50" s="19"/>
      <x:c r="F50" s="18"/>
      <x:c r="G50" s="18"/>
      <x:c r="H50" s="18"/>
      <x:c r="I50" s="20"/>
      <x:c r="J50" s="20"/>
      <x:c r="K50" s="20"/>
      <x:c r="L50" s="20" t="str">
        <x:f>IF(COUNTA(I50:K50)=0,"",SUM(I50:K50))</x:f>
      </x:c>
      <x:c r="M50" s="21" t="str">
        <x:f>IF(OR(B50="",E50=""),"",E50-B50)</x:f>
      </x:c>
      <x:c r="N50" s="21" t="str">
        <x:f>IF(OR(D50="",E50=""),"",E50-D50)</x:f>
      </x:c>
      <x:c r="O50" s="18" t="str">
        <x:f>IF(E50="","",TEXT(E50,"mmmm"))</x:f>
      </x:c>
      <x:c r="P50" s="18" t="str">
        <x:f>IF(E50="","",YEAR(E50))</x:f>
      </x:c>
      <x:c r="Q50" s="18"/>
      <x:c r="R50" s="18"/>
    </x:row>
    <x:row r="51">
      <x:c r="A51" s="18"/>
      <x:c r="B51" s="19"/>
      <x:c r="C51" s="19"/>
      <x:c r="D51" s="19"/>
      <x:c r="E51" s="19"/>
      <x:c r="F51" s="18"/>
      <x:c r="G51" s="18"/>
      <x:c r="H51" s="18"/>
      <x:c r="I51" s="20"/>
      <x:c r="J51" s="20"/>
      <x:c r="K51" s="20"/>
      <x:c r="L51" s="20" t="str">
        <x:f>IF(COUNTA(I51:K51)=0,"",SUM(I51:K51))</x:f>
      </x:c>
      <x:c r="M51" s="21" t="str">
        <x:f>IF(OR(B51="",E51=""),"",E51-B51)</x:f>
      </x:c>
      <x:c r="N51" s="21" t="str">
        <x:f>IF(OR(D51="",E51=""),"",E51-D51)</x:f>
      </x:c>
      <x:c r="O51" s="18" t="str">
        <x:f>IF(E51="","",TEXT(E51,"mmmm"))</x:f>
      </x:c>
      <x:c r="P51" s="18" t="str">
        <x:f>IF(E51="","",YEAR(E51))</x:f>
      </x:c>
      <x:c r="Q51" s="18"/>
      <x:c r="R51" s="18"/>
    </x:row>
    <x:row r="52">
      <x:c r="A52" s="18"/>
      <x:c r="B52" s="19"/>
      <x:c r="C52" s="19"/>
      <x:c r="D52" s="19"/>
      <x:c r="E52" s="19"/>
      <x:c r="F52" s="18"/>
      <x:c r="G52" s="18"/>
      <x:c r="H52" s="18"/>
      <x:c r="I52" s="20"/>
      <x:c r="J52" s="20"/>
      <x:c r="K52" s="20"/>
      <x:c r="L52" s="20" t="str">
        <x:f>IF(COUNTA(I52:K52)=0,"",SUM(I52:K52))</x:f>
      </x:c>
      <x:c r="M52" s="21" t="str">
        <x:f>IF(OR(B52="",E52=""),"",E52-B52)</x:f>
      </x:c>
      <x:c r="N52" s="21" t="str">
        <x:f>IF(OR(D52="",E52=""),"",E52-D52)</x:f>
      </x:c>
      <x:c r="O52" s="18" t="str">
        <x:f>IF(E52="","",TEXT(E52,"mmmm"))</x:f>
      </x:c>
      <x:c r="P52" s="18" t="str">
        <x:f>IF(E52="","",YEAR(E52))</x:f>
      </x:c>
      <x:c r="Q52" s="18"/>
      <x:c r="R52" s="18"/>
    </x:row>
    <x:row r="53">
      <x:c r="A53" s="18"/>
      <x:c r="B53" s="19"/>
      <x:c r="C53" s="19"/>
      <x:c r="D53" s="19"/>
      <x:c r="E53" s="19"/>
      <x:c r="F53" s="18"/>
      <x:c r="G53" s="18"/>
      <x:c r="H53" s="18"/>
      <x:c r="I53" s="20"/>
      <x:c r="J53" s="20"/>
      <x:c r="K53" s="20"/>
      <x:c r="L53" s="20" t="str">
        <x:f>IF(COUNTA(I53:K53)=0,"",SUM(I53:K53))</x:f>
      </x:c>
      <x:c r="M53" s="21" t="str">
        <x:f>IF(OR(B53="",E53=""),"",E53-B53)</x:f>
      </x:c>
      <x:c r="N53" s="21" t="str">
        <x:f>IF(OR(D53="",E53=""),"",E53-D53)</x:f>
      </x:c>
      <x:c r="O53" s="18" t="str">
        <x:f>IF(E53="","",TEXT(E53,"mmmm"))</x:f>
      </x:c>
      <x:c r="P53" s="18" t="str">
        <x:f>IF(E53="","",YEAR(E53))</x:f>
      </x:c>
      <x:c r="Q53" s="18"/>
      <x:c r="R53" s="18"/>
    </x:row>
    <x:row r="54">
      <x:c r="A54" s="18"/>
      <x:c r="B54" s="19"/>
      <x:c r="C54" s="19"/>
      <x:c r="D54" s="19"/>
      <x:c r="E54" s="19"/>
      <x:c r="F54" s="18"/>
      <x:c r="G54" s="18"/>
      <x:c r="H54" s="18"/>
      <x:c r="I54" s="20"/>
      <x:c r="J54" s="20"/>
      <x:c r="K54" s="20"/>
      <x:c r="L54" s="20" t="str">
        <x:f>IF(COUNTA(I54:K54)=0,"",SUM(I54:K54))</x:f>
      </x:c>
      <x:c r="M54" s="21" t="str">
        <x:f>IF(OR(B54="",E54=""),"",E54-B54)</x:f>
      </x:c>
      <x:c r="N54" s="21" t="str">
        <x:f>IF(OR(D54="",E54=""),"",E54-D54)</x:f>
      </x:c>
      <x:c r="O54" s="18" t="str">
        <x:f>IF(E54="","",TEXT(E54,"mmmm"))</x:f>
      </x:c>
      <x:c r="P54" s="18" t="str">
        <x:f>IF(E54="","",YEAR(E54))</x:f>
      </x:c>
      <x:c r="Q54" s="18"/>
      <x:c r="R54" s="18"/>
    </x:row>
    <x:row r="55">
      <x:c r="A55" s="18"/>
      <x:c r="B55" s="19"/>
      <x:c r="C55" s="19"/>
      <x:c r="D55" s="19"/>
      <x:c r="E55" s="19"/>
      <x:c r="F55" s="18"/>
      <x:c r="G55" s="18"/>
      <x:c r="H55" s="18"/>
      <x:c r="I55" s="20"/>
      <x:c r="J55" s="20"/>
      <x:c r="K55" s="20"/>
      <x:c r="L55" s="20" t="str">
        <x:f>IF(COUNTA(I55:K55)=0,"",SUM(I55:K55))</x:f>
      </x:c>
      <x:c r="M55" s="21" t="str">
        <x:f>IF(OR(B55="",E55=""),"",E55-B55)</x:f>
      </x:c>
      <x:c r="N55" s="21" t="str">
        <x:f>IF(OR(D55="",E55=""),"",E55-D55)</x:f>
      </x:c>
      <x:c r="O55" s="18" t="str">
        <x:f>IF(E55="","",TEXT(E55,"mmmm"))</x:f>
      </x:c>
      <x:c r="P55" s="18" t="str">
        <x:f>IF(E55="","",YEAR(E55))</x:f>
      </x:c>
      <x:c r="Q55" s="18"/>
      <x:c r="R55" s="18"/>
    </x:row>
    <x:row r="56">
      <x:c r="A56" s="18"/>
      <x:c r="B56" s="19"/>
      <x:c r="C56" s="19"/>
      <x:c r="D56" s="19"/>
      <x:c r="E56" s="19"/>
      <x:c r="F56" s="18"/>
      <x:c r="G56" s="18"/>
      <x:c r="H56" s="18"/>
      <x:c r="I56" s="20"/>
      <x:c r="J56" s="20"/>
      <x:c r="K56" s="20"/>
      <x:c r="L56" s="20" t="str">
        <x:f>IF(COUNTA(I56:K56)=0,"",SUM(I56:K56))</x:f>
      </x:c>
      <x:c r="M56" s="21" t="str">
        <x:f>IF(OR(B56="",E56=""),"",E56-B56)</x:f>
      </x:c>
      <x:c r="N56" s="21" t="str">
        <x:f>IF(OR(D56="",E56=""),"",E56-D56)</x:f>
      </x:c>
      <x:c r="O56" s="18" t="str">
        <x:f>IF(E56="","",TEXT(E56,"mmmm"))</x:f>
      </x:c>
      <x:c r="P56" s="18" t="str">
        <x:f>IF(E56="","",YEAR(E56))</x:f>
      </x:c>
      <x:c r="Q56" s="18"/>
      <x:c r="R56" s="18"/>
    </x:row>
    <x:row r="57">
      <x:c r="A57" s="18"/>
      <x:c r="B57" s="19"/>
      <x:c r="C57" s="19"/>
      <x:c r="D57" s="19"/>
      <x:c r="E57" s="19"/>
      <x:c r="F57" s="18"/>
      <x:c r="G57" s="18"/>
      <x:c r="H57" s="18"/>
      <x:c r="I57" s="20"/>
      <x:c r="J57" s="20"/>
      <x:c r="K57" s="20"/>
      <x:c r="L57" s="20" t="str">
        <x:f>IF(COUNTA(I57:K57)=0,"",SUM(I57:K57))</x:f>
      </x:c>
      <x:c r="M57" s="21" t="str">
        <x:f>IF(OR(B57="",E57=""),"",E57-B57)</x:f>
      </x:c>
      <x:c r="N57" s="21" t="str">
        <x:f>IF(OR(D57="",E57=""),"",E57-D57)</x:f>
      </x:c>
      <x:c r="O57" s="18" t="str">
        <x:f>IF(E57="","",TEXT(E57,"mmmm"))</x:f>
      </x:c>
      <x:c r="P57" s="18" t="str">
        <x:f>IF(E57="","",YEAR(E57))</x:f>
      </x:c>
      <x:c r="Q57" s="18"/>
      <x:c r="R57" s="18"/>
    </x:row>
    <x:row r="58">
      <x:c r="A58" s="18"/>
      <x:c r="B58" s="19"/>
      <x:c r="C58" s="19"/>
      <x:c r="D58" s="19"/>
      <x:c r="E58" s="19"/>
      <x:c r="F58" s="18"/>
      <x:c r="G58" s="18"/>
      <x:c r="H58" s="18"/>
      <x:c r="I58" s="20"/>
      <x:c r="J58" s="20"/>
      <x:c r="K58" s="20"/>
      <x:c r="L58" s="20" t="str">
        <x:f>IF(COUNTA(I58:K58)=0,"",SUM(I58:K58))</x:f>
      </x:c>
      <x:c r="M58" s="21" t="str">
        <x:f>IF(OR(B58="",E58=""),"",E58-B58)</x:f>
      </x:c>
      <x:c r="N58" s="21" t="str">
        <x:f>IF(OR(D58="",E58=""),"",E58-D58)</x:f>
      </x:c>
      <x:c r="O58" s="18" t="str">
        <x:f>IF(E58="","",TEXT(E58,"mmmm"))</x:f>
      </x:c>
      <x:c r="P58" s="18" t="str">
        <x:f>IF(E58="","",YEAR(E58))</x:f>
      </x:c>
      <x:c r="Q58" s="18"/>
      <x:c r="R58" s="18"/>
    </x:row>
    <x:row r="59">
      <x:c r="A59" s="18"/>
      <x:c r="B59" s="19"/>
      <x:c r="C59" s="19"/>
      <x:c r="D59" s="19"/>
      <x:c r="E59" s="19"/>
      <x:c r="F59" s="18"/>
      <x:c r="G59" s="18"/>
      <x:c r="H59" s="18"/>
      <x:c r="I59" s="20"/>
      <x:c r="J59" s="20"/>
      <x:c r="K59" s="20"/>
      <x:c r="L59" s="20" t="str">
        <x:f>IF(COUNTA(I59:K59)=0,"",SUM(I59:K59))</x:f>
      </x:c>
      <x:c r="M59" s="21" t="str">
        <x:f>IF(OR(B59="",E59=""),"",E59-B59)</x:f>
      </x:c>
      <x:c r="N59" s="21" t="str">
        <x:f>IF(OR(D59="",E59=""),"",E59-D59)</x:f>
      </x:c>
      <x:c r="O59" s="18" t="str">
        <x:f>IF(E59="","",TEXT(E59,"mmmm"))</x:f>
      </x:c>
      <x:c r="P59" s="18" t="str">
        <x:f>IF(E59="","",YEAR(E59))</x:f>
      </x:c>
      <x:c r="Q59" s="18"/>
      <x:c r="R59" s="18"/>
    </x:row>
    <x:row r="60">
      <x:c r="A60" s="18"/>
      <x:c r="B60" s="19"/>
      <x:c r="C60" s="19"/>
      <x:c r="D60" s="19"/>
      <x:c r="E60" s="19"/>
      <x:c r="F60" s="18"/>
      <x:c r="G60" s="18"/>
      <x:c r="H60" s="18"/>
      <x:c r="I60" s="20"/>
      <x:c r="J60" s="20"/>
      <x:c r="K60" s="20"/>
      <x:c r="L60" s="20" t="str">
        <x:f>IF(COUNTA(I60:K60)=0,"",SUM(I60:K60))</x:f>
      </x:c>
      <x:c r="M60" s="21" t="str">
        <x:f>IF(OR(B60="",E60=""),"",E60-B60)</x:f>
      </x:c>
      <x:c r="N60" s="21" t="str">
        <x:f>IF(OR(D60="",E60=""),"",E60-D60)</x:f>
      </x:c>
      <x:c r="O60" s="18" t="str">
        <x:f>IF(E60="","",TEXT(E60,"mmmm"))</x:f>
      </x:c>
      <x:c r="P60" s="18" t="str">
        <x:f>IF(E60="","",YEAR(E60))</x:f>
      </x:c>
      <x:c r="Q60" s="18"/>
      <x:c r="R60" s="18"/>
    </x:row>
    <x:row r="61">
      <x:c r="A61" s="18"/>
      <x:c r="B61" s="19"/>
      <x:c r="C61" s="19"/>
      <x:c r="D61" s="19"/>
      <x:c r="E61" s="19"/>
      <x:c r="F61" s="18"/>
      <x:c r="G61" s="18"/>
      <x:c r="H61" s="18"/>
      <x:c r="I61" s="20"/>
      <x:c r="J61" s="20"/>
      <x:c r="K61" s="20"/>
      <x:c r="L61" s="20" t="str">
        <x:f>IF(COUNTA(I61:K61)=0,"",SUM(I61:K61))</x:f>
      </x:c>
      <x:c r="M61" s="21" t="str">
        <x:f>IF(OR(B61="",E61=""),"",E61-B61)</x:f>
      </x:c>
      <x:c r="N61" s="21" t="str">
        <x:f>IF(OR(D61="",E61=""),"",E61-D61)</x:f>
      </x:c>
      <x:c r="O61" s="18" t="str">
        <x:f>IF(E61="","",TEXT(E61,"mmmm"))</x:f>
      </x:c>
      <x:c r="P61" s="18" t="str">
        <x:f>IF(E61="","",YEAR(E61))</x:f>
      </x:c>
      <x:c r="Q61" s="18"/>
      <x:c r="R61" s="18"/>
    </x:row>
    <x:row r="62">
      <x:c r="A62" s="18"/>
      <x:c r="B62" s="19"/>
      <x:c r="C62" s="19"/>
      <x:c r="D62" s="19"/>
      <x:c r="E62" s="19"/>
      <x:c r="F62" s="18"/>
      <x:c r="G62" s="18"/>
      <x:c r="H62" s="18"/>
      <x:c r="I62" s="20"/>
      <x:c r="J62" s="20"/>
      <x:c r="K62" s="20"/>
      <x:c r="L62" s="20" t="str">
        <x:f>IF(COUNTA(I62:K62)=0,"",SUM(I62:K62))</x:f>
      </x:c>
      <x:c r="M62" s="21" t="str">
        <x:f>IF(OR(B62="",E62=""),"",E62-B62)</x:f>
      </x:c>
      <x:c r="N62" s="21" t="str">
        <x:f>IF(OR(D62="",E62=""),"",E62-D62)</x:f>
      </x:c>
      <x:c r="O62" s="18" t="str">
        <x:f>IF(E62="","",TEXT(E62,"mmmm"))</x:f>
      </x:c>
      <x:c r="P62" s="18" t="str">
        <x:f>IF(E62="","",YEAR(E62))</x:f>
      </x:c>
      <x:c r="Q62" s="18"/>
      <x:c r="R62" s="18"/>
    </x:row>
    <x:row r="63">
      <x:c r="A63" s="18"/>
      <x:c r="B63" s="19"/>
      <x:c r="C63" s="19"/>
      <x:c r="D63" s="19"/>
      <x:c r="E63" s="19"/>
      <x:c r="F63" s="18"/>
      <x:c r="G63" s="18"/>
      <x:c r="H63" s="18"/>
      <x:c r="I63" s="20"/>
      <x:c r="J63" s="20"/>
      <x:c r="K63" s="20"/>
      <x:c r="L63" s="20" t="str">
        <x:f>IF(COUNTA(I63:K63)=0,"",SUM(I63:K63))</x:f>
      </x:c>
      <x:c r="M63" s="21" t="str">
        <x:f>IF(OR(B63="",E63=""),"",E63-B63)</x:f>
      </x:c>
      <x:c r="N63" s="21" t="str">
        <x:f>IF(OR(D63="",E63=""),"",E63-D63)</x:f>
      </x:c>
      <x:c r="O63" s="18" t="str">
        <x:f>IF(E63="","",TEXT(E63,"mmmm"))</x:f>
      </x:c>
      <x:c r="P63" s="18" t="str">
        <x:f>IF(E63="","",YEAR(E63))</x:f>
      </x:c>
      <x:c r="Q63" s="18"/>
      <x:c r="R63" s="18"/>
    </x:row>
    <x:row r="64">
      <x:c r="A64" s="18"/>
      <x:c r="B64" s="19"/>
      <x:c r="C64" s="19"/>
      <x:c r="D64" s="19"/>
      <x:c r="E64" s="19"/>
      <x:c r="F64" s="18"/>
      <x:c r="G64" s="18"/>
      <x:c r="H64" s="18"/>
      <x:c r="I64" s="20"/>
      <x:c r="J64" s="20"/>
      <x:c r="K64" s="20"/>
      <x:c r="L64" s="20" t="str">
        <x:f>IF(COUNTA(I64:K64)=0,"",SUM(I64:K64))</x:f>
      </x:c>
      <x:c r="M64" s="21" t="str">
        <x:f>IF(OR(B64="",E64=""),"",E64-B64)</x:f>
      </x:c>
      <x:c r="N64" s="21" t="str">
        <x:f>IF(OR(D64="",E64=""),"",E64-D64)</x:f>
      </x:c>
      <x:c r="O64" s="18" t="str">
        <x:f>IF(E64="","",TEXT(E64,"mmmm"))</x:f>
      </x:c>
      <x:c r="P64" s="18" t="str">
        <x:f>IF(E64="","",YEAR(E64))</x:f>
      </x:c>
      <x:c r="Q64" s="18"/>
      <x:c r="R64" s="18"/>
    </x:row>
    <x:row r="65">
      <x:c r="A65" s="18"/>
      <x:c r="B65" s="19"/>
      <x:c r="C65" s="19"/>
      <x:c r="D65" s="19"/>
      <x:c r="E65" s="19"/>
      <x:c r="F65" s="18"/>
      <x:c r="G65" s="18"/>
      <x:c r="H65" s="18"/>
      <x:c r="I65" s="20"/>
      <x:c r="J65" s="20"/>
      <x:c r="K65" s="20"/>
      <x:c r="L65" s="20" t="str">
        <x:f>IF(COUNTA(I65:K65)=0,"",SUM(I65:K65))</x:f>
      </x:c>
      <x:c r="M65" s="21" t="str">
        <x:f>IF(OR(B65="",E65=""),"",E65-B65)</x:f>
      </x:c>
      <x:c r="N65" s="21" t="str">
        <x:f>IF(OR(D65="",E65=""),"",E65-D65)</x:f>
      </x:c>
      <x:c r="O65" s="18" t="str">
        <x:f>IF(E65="","",TEXT(E65,"mmmm"))</x:f>
      </x:c>
      <x:c r="P65" s="18" t="str">
        <x:f>IF(E65="","",YEAR(E65))</x:f>
      </x:c>
      <x:c r="Q65" s="18"/>
      <x:c r="R65" s="18"/>
    </x:row>
    <x:row r="66">
      <x:c r="A66" s="18"/>
      <x:c r="B66" s="19"/>
      <x:c r="C66" s="19"/>
      <x:c r="D66" s="19"/>
      <x:c r="E66" s="19"/>
      <x:c r="F66" s="18"/>
      <x:c r="G66" s="18"/>
      <x:c r="H66" s="18"/>
      <x:c r="I66" s="20"/>
      <x:c r="J66" s="20"/>
      <x:c r="K66" s="20"/>
      <x:c r="L66" s="20" t="str">
        <x:f>IF(COUNTA(I66:K66)=0,"",SUM(I66:K66))</x:f>
      </x:c>
      <x:c r="M66" s="21" t="str">
        <x:f>IF(OR(B66="",E66=""),"",E66-B66)</x:f>
      </x:c>
      <x:c r="N66" s="21" t="str">
        <x:f>IF(OR(D66="",E66=""),"",E66-D66)</x:f>
      </x:c>
      <x:c r="O66" s="18" t="str">
        <x:f>IF(E66="","",TEXT(E66,"mmmm"))</x:f>
      </x:c>
      <x:c r="P66" s="18" t="str">
        <x:f>IF(E66="","",YEAR(E66))</x:f>
      </x:c>
      <x:c r="Q66" s="18"/>
      <x:c r="R66" s="18"/>
    </x:row>
    <x:row r="67">
      <x:c r="A67" s="18"/>
      <x:c r="B67" s="19"/>
      <x:c r="C67" s="19"/>
      <x:c r="D67" s="19"/>
      <x:c r="E67" s="19"/>
      <x:c r="F67" s="18"/>
      <x:c r="G67" s="18"/>
      <x:c r="H67" s="18"/>
      <x:c r="I67" s="20"/>
      <x:c r="J67" s="20"/>
      <x:c r="K67" s="20"/>
      <x:c r="L67" s="20" t="str">
        <x:f>IF(COUNTA(I67:K67)=0,"",SUM(I67:K67))</x:f>
      </x:c>
      <x:c r="M67" s="21" t="str">
        <x:f>IF(OR(B67="",E67=""),"",E67-B67)</x:f>
      </x:c>
      <x:c r="N67" s="21" t="str">
        <x:f>IF(OR(D67="",E67=""),"",E67-D67)</x:f>
      </x:c>
      <x:c r="O67" s="18" t="str">
        <x:f>IF(E67="","",TEXT(E67,"mmmm"))</x:f>
      </x:c>
      <x:c r="P67" s="18" t="str">
        <x:f>IF(E67="","",YEAR(E67))</x:f>
      </x:c>
      <x:c r="Q67" s="18"/>
      <x:c r="R67" s="18"/>
    </x:row>
    <x:row r="68">
      <x:c r="A68" s="18"/>
      <x:c r="B68" s="19"/>
      <x:c r="C68" s="19"/>
      <x:c r="D68" s="19"/>
      <x:c r="E68" s="19"/>
      <x:c r="F68" s="18"/>
      <x:c r="G68" s="18"/>
      <x:c r="H68" s="18"/>
      <x:c r="I68" s="20"/>
      <x:c r="J68" s="20"/>
      <x:c r="K68" s="20"/>
      <x:c r="L68" s="20" t="str">
        <x:f>IF(COUNTA(I68:K68)=0,"",SUM(I68:K68))</x:f>
      </x:c>
      <x:c r="M68" s="21" t="str">
        <x:f>IF(OR(B68="",E68=""),"",E68-B68)</x:f>
      </x:c>
      <x:c r="N68" s="21" t="str">
        <x:f>IF(OR(D68="",E68=""),"",E68-D68)</x:f>
      </x:c>
      <x:c r="O68" s="18" t="str">
        <x:f>IF(E68="","",TEXT(E68,"mmmm"))</x:f>
      </x:c>
      <x:c r="P68" s="18" t="str">
        <x:f>IF(E68="","",YEAR(E68))</x:f>
      </x:c>
      <x:c r="Q68" s="18"/>
      <x:c r="R68" s="18"/>
    </x:row>
    <x:row r="69">
      <x:c r="A69" s="18"/>
      <x:c r="B69" s="19"/>
      <x:c r="C69" s="19"/>
      <x:c r="D69" s="19"/>
      <x:c r="E69" s="19"/>
      <x:c r="F69" s="18"/>
      <x:c r="G69" s="18"/>
      <x:c r="H69" s="18"/>
      <x:c r="I69" s="20"/>
      <x:c r="J69" s="20"/>
      <x:c r="K69" s="20"/>
      <x:c r="L69" s="20" t="str">
        <x:f>IF(COUNTA(I69:K69)=0,"",SUM(I69:K69))</x:f>
      </x:c>
      <x:c r="M69" s="21" t="str">
        <x:f>IF(OR(B69="",E69=""),"",E69-B69)</x:f>
      </x:c>
      <x:c r="N69" s="21" t="str">
        <x:f>IF(OR(D69="",E69=""),"",E69-D69)</x:f>
      </x:c>
      <x:c r="O69" s="18" t="str">
        <x:f>IF(E69="","",TEXT(E69,"mmmm"))</x:f>
      </x:c>
      <x:c r="P69" s="18" t="str">
        <x:f>IF(E69="","",YEAR(E69))</x:f>
      </x:c>
      <x:c r="Q69" s="18"/>
      <x:c r="R69" s="18"/>
    </x:row>
    <x:row r="70">
      <x:c r="A70" s="18"/>
      <x:c r="B70" s="19"/>
      <x:c r="C70" s="19"/>
      <x:c r="D70" s="19"/>
      <x:c r="E70" s="19"/>
      <x:c r="F70" s="18"/>
      <x:c r="G70" s="18"/>
      <x:c r="H70" s="18"/>
      <x:c r="I70" s="20"/>
      <x:c r="J70" s="20"/>
      <x:c r="K70" s="20"/>
      <x:c r="L70" s="20" t="str">
        <x:f>IF(COUNTA(I70:K70)=0,"",SUM(I70:K70))</x:f>
      </x:c>
      <x:c r="M70" s="21" t="str">
        <x:f>IF(OR(B70="",E70=""),"",E70-B70)</x:f>
      </x:c>
      <x:c r="N70" s="21" t="str">
        <x:f>IF(OR(D70="",E70=""),"",E70-D70)</x:f>
      </x:c>
      <x:c r="O70" s="18" t="str">
        <x:f>IF(E70="","",TEXT(E70,"mmmm"))</x:f>
      </x:c>
      <x:c r="P70" s="18" t="str">
        <x:f>IF(E70="","",YEAR(E70))</x:f>
      </x:c>
      <x:c r="Q70" s="18"/>
      <x:c r="R70" s="18"/>
    </x:row>
    <x:row r="71">
      <x:c r="A71" s="18"/>
      <x:c r="B71" s="19"/>
      <x:c r="C71" s="19"/>
      <x:c r="D71" s="19"/>
      <x:c r="E71" s="19"/>
      <x:c r="F71" s="18"/>
      <x:c r="G71" s="18"/>
      <x:c r="H71" s="18"/>
      <x:c r="I71" s="20"/>
      <x:c r="J71" s="20"/>
      <x:c r="K71" s="20"/>
      <x:c r="L71" s="20" t="str">
        <x:f>IF(COUNTA(I71:K71)=0,"",SUM(I71:K71))</x:f>
      </x:c>
      <x:c r="M71" s="21" t="str">
        <x:f>IF(OR(B71="",E71=""),"",E71-B71)</x:f>
      </x:c>
      <x:c r="N71" s="21" t="str">
        <x:f>IF(OR(D71="",E71=""),"",E71-D71)</x:f>
      </x:c>
      <x:c r="O71" s="18" t="str">
        <x:f>IF(E71="","",TEXT(E71,"mmmm"))</x:f>
      </x:c>
      <x:c r="P71" s="18" t="str">
        <x:f>IF(E71="","",YEAR(E71))</x:f>
      </x:c>
      <x:c r="Q71" s="18"/>
      <x:c r="R71" s="18"/>
    </x:row>
    <x:row r="72">
      <x:c r="A72" s="18"/>
      <x:c r="B72" s="19"/>
      <x:c r="C72" s="19"/>
      <x:c r="D72" s="19"/>
      <x:c r="E72" s="19"/>
      <x:c r="F72" s="18"/>
      <x:c r="G72" s="18"/>
      <x:c r="H72" s="18"/>
      <x:c r="I72" s="20"/>
      <x:c r="J72" s="20"/>
      <x:c r="K72" s="20"/>
      <x:c r="L72" s="20" t="str">
        <x:f>IF(COUNTA(I72:K72)=0,"",SUM(I72:K72))</x:f>
      </x:c>
      <x:c r="M72" s="21" t="str">
        <x:f>IF(OR(B72="",E72=""),"",E72-B72)</x:f>
      </x:c>
      <x:c r="N72" s="21" t="str">
        <x:f>IF(OR(D72="",E72=""),"",E72-D72)</x:f>
      </x:c>
      <x:c r="O72" s="18" t="str">
        <x:f>IF(E72="","",TEXT(E72,"mmmm"))</x:f>
      </x:c>
      <x:c r="P72" s="18" t="str">
        <x:f>IF(E72="","",YEAR(E72))</x:f>
      </x:c>
      <x:c r="Q72" s="18"/>
      <x:c r="R72" s="18"/>
    </x:row>
    <x:row r="73">
      <x:c r="A73" s="18"/>
      <x:c r="B73" s="19"/>
      <x:c r="C73" s="19"/>
      <x:c r="D73" s="19"/>
      <x:c r="E73" s="19"/>
      <x:c r="F73" s="18"/>
      <x:c r="G73" s="18"/>
      <x:c r="H73" s="18"/>
      <x:c r="I73" s="20"/>
      <x:c r="J73" s="20"/>
      <x:c r="K73" s="20"/>
      <x:c r="L73" s="20" t="str">
        <x:f>IF(COUNTA(I73:K73)=0,"",SUM(I73:K73))</x:f>
      </x:c>
      <x:c r="M73" s="21" t="str">
        <x:f>IF(OR(B73="",E73=""),"",E73-B73)</x:f>
      </x:c>
      <x:c r="N73" s="21" t="str">
        <x:f>IF(OR(D73="",E73=""),"",E73-D73)</x:f>
      </x:c>
      <x:c r="O73" s="18" t="str">
        <x:f>IF(E73="","",TEXT(E73,"mmmm"))</x:f>
      </x:c>
      <x:c r="P73" s="18" t="str">
        <x:f>IF(E73="","",YEAR(E73))</x:f>
      </x:c>
      <x:c r="Q73" s="18"/>
      <x:c r="R73" s="18"/>
    </x:row>
    <x:row r="74">
      <x:c r="A74" s="18"/>
      <x:c r="B74" s="19"/>
      <x:c r="C74" s="19"/>
      <x:c r="D74" s="19"/>
      <x:c r="E74" s="19"/>
      <x:c r="F74" s="18"/>
      <x:c r="G74" s="18"/>
      <x:c r="H74" s="18"/>
      <x:c r="I74" s="20"/>
      <x:c r="J74" s="20"/>
      <x:c r="K74" s="20"/>
      <x:c r="L74" s="20" t="str">
        <x:f>IF(COUNTA(I74:K74)=0,"",SUM(I74:K74))</x:f>
      </x:c>
      <x:c r="M74" s="21" t="str">
        <x:f>IF(OR(B74="",E74=""),"",E74-B74)</x:f>
      </x:c>
      <x:c r="N74" s="21" t="str">
        <x:f>IF(OR(D74="",E74=""),"",E74-D74)</x:f>
      </x:c>
      <x:c r="O74" s="18" t="str">
        <x:f>IF(E74="","",TEXT(E74,"mmmm"))</x:f>
      </x:c>
      <x:c r="P74" s="18" t="str">
        <x:f>IF(E74="","",YEAR(E74))</x:f>
      </x:c>
      <x:c r="Q74" s="18"/>
      <x:c r="R74" s="18"/>
    </x:row>
    <x:row r="75">
      <x:c r="A75" s="18"/>
      <x:c r="B75" s="19"/>
      <x:c r="C75" s="19"/>
      <x:c r="D75" s="19"/>
      <x:c r="E75" s="19"/>
      <x:c r="F75" s="18"/>
      <x:c r="G75" s="18"/>
      <x:c r="H75" s="18"/>
      <x:c r="I75" s="20"/>
      <x:c r="J75" s="20"/>
      <x:c r="K75" s="20"/>
      <x:c r="L75" s="20" t="str">
        <x:f>IF(COUNTA(I75:K75)=0,"",SUM(I75:K75))</x:f>
      </x:c>
      <x:c r="M75" s="21" t="str">
        <x:f>IF(OR(B75="",E75=""),"",E75-B75)</x:f>
      </x:c>
      <x:c r="N75" s="21" t="str">
        <x:f>IF(OR(D75="",E75=""),"",E75-D75)</x:f>
      </x:c>
      <x:c r="O75" s="18" t="str">
        <x:f>IF(E75="","",TEXT(E75,"mmmm"))</x:f>
      </x:c>
      <x:c r="P75" s="18" t="str">
        <x:f>IF(E75="","",YEAR(E75))</x:f>
      </x:c>
      <x:c r="Q75" s="18"/>
      <x:c r="R75" s="18"/>
    </x:row>
    <x:row r="76">
      <x:c r="A76" s="18"/>
      <x:c r="B76" s="19"/>
      <x:c r="C76" s="19"/>
      <x:c r="D76" s="19"/>
      <x:c r="E76" s="19"/>
      <x:c r="F76" s="18"/>
      <x:c r="G76" s="18"/>
      <x:c r="H76" s="18"/>
      <x:c r="I76" s="20"/>
      <x:c r="J76" s="20"/>
      <x:c r="K76" s="20"/>
      <x:c r="L76" s="20" t="str">
        <x:f>IF(COUNTA(I76:K76)=0,"",SUM(I76:K76))</x:f>
      </x:c>
      <x:c r="M76" s="21" t="str">
        <x:f>IF(OR(B76="",E76=""),"",E76-B76)</x:f>
      </x:c>
      <x:c r="N76" s="21" t="str">
        <x:f>IF(OR(D76="",E76=""),"",E76-D76)</x:f>
      </x:c>
      <x:c r="O76" s="18" t="str">
        <x:f>IF(E76="","",TEXT(E76,"mmmm"))</x:f>
      </x:c>
      <x:c r="P76" s="18" t="str">
        <x:f>IF(E76="","",YEAR(E76))</x:f>
      </x:c>
      <x:c r="Q76" s="18"/>
      <x:c r="R76" s="18"/>
    </x:row>
    <x:row r="77">
      <x:c r="A77" s="18"/>
      <x:c r="B77" s="19"/>
      <x:c r="C77" s="19"/>
      <x:c r="D77" s="19"/>
      <x:c r="E77" s="19"/>
      <x:c r="F77" s="18"/>
      <x:c r="G77" s="18"/>
      <x:c r="H77" s="18"/>
      <x:c r="I77" s="20"/>
      <x:c r="J77" s="20"/>
      <x:c r="K77" s="20"/>
      <x:c r="L77" s="20" t="str">
        <x:f>IF(COUNTA(I77:K77)=0,"",SUM(I77:K77))</x:f>
      </x:c>
      <x:c r="M77" s="21" t="str">
        <x:f>IF(OR(B77="",E77=""),"",E77-B77)</x:f>
      </x:c>
      <x:c r="N77" s="21" t="str">
        <x:f>IF(OR(D77="",E77=""),"",E77-D77)</x:f>
      </x:c>
      <x:c r="O77" s="18" t="str">
        <x:f>IF(E77="","",TEXT(E77,"mmmm"))</x:f>
      </x:c>
      <x:c r="P77" s="18" t="str">
        <x:f>IF(E77="","",YEAR(E77))</x:f>
      </x:c>
      <x:c r="Q77" s="18"/>
      <x:c r="R77" s="18"/>
    </x:row>
    <x:row r="78">
      <x:c r="A78" s="18"/>
      <x:c r="B78" s="19"/>
      <x:c r="C78" s="19"/>
      <x:c r="D78" s="19"/>
      <x:c r="E78" s="19"/>
      <x:c r="F78" s="18"/>
      <x:c r="G78" s="18"/>
      <x:c r="H78" s="18"/>
      <x:c r="I78" s="20"/>
      <x:c r="J78" s="20"/>
      <x:c r="K78" s="20"/>
      <x:c r="L78" s="20" t="str">
        <x:f>IF(COUNTA(I78:K78)=0,"",SUM(I78:K78))</x:f>
      </x:c>
      <x:c r="M78" s="21" t="str">
        <x:f>IF(OR(B78="",E78=""),"",E78-B78)</x:f>
      </x:c>
      <x:c r="N78" s="21" t="str">
        <x:f>IF(OR(D78="",E78=""),"",E78-D78)</x:f>
      </x:c>
      <x:c r="O78" s="18" t="str">
        <x:f>IF(E78="","",TEXT(E78,"mmmm"))</x:f>
      </x:c>
      <x:c r="P78" s="18" t="str">
        <x:f>IF(E78="","",YEAR(E78))</x:f>
      </x:c>
      <x:c r="Q78" s="18"/>
      <x:c r="R78" s="18"/>
    </x:row>
    <x:row r="79">
      <x:c r="A79" s="18"/>
      <x:c r="B79" s="19"/>
      <x:c r="C79" s="19"/>
      <x:c r="D79" s="19"/>
      <x:c r="E79" s="19"/>
      <x:c r="F79" s="18"/>
      <x:c r="G79" s="18"/>
      <x:c r="H79" s="18"/>
      <x:c r="I79" s="20"/>
      <x:c r="J79" s="20"/>
      <x:c r="K79" s="20"/>
      <x:c r="L79" s="20" t="str">
        <x:f>IF(COUNTA(I79:K79)=0,"",SUM(I79:K79))</x:f>
      </x:c>
      <x:c r="M79" s="21" t="str">
        <x:f>IF(OR(B79="",E79=""),"",E79-B79)</x:f>
      </x:c>
      <x:c r="N79" s="21" t="str">
        <x:f>IF(OR(D79="",E79=""),"",E79-D79)</x:f>
      </x:c>
      <x:c r="O79" s="18" t="str">
        <x:f>IF(E79="","",TEXT(E79,"mmmm"))</x:f>
      </x:c>
      <x:c r="P79" s="18" t="str">
        <x:f>IF(E79="","",YEAR(E79))</x:f>
      </x:c>
      <x:c r="Q79" s="18"/>
      <x:c r="R79" s="18"/>
    </x:row>
    <x:row r="80">
      <x:c r="A80" s="18"/>
      <x:c r="B80" s="19"/>
      <x:c r="C80" s="19"/>
      <x:c r="D80" s="19"/>
      <x:c r="E80" s="19"/>
      <x:c r="F80" s="18"/>
      <x:c r="G80" s="18"/>
      <x:c r="H80" s="18"/>
      <x:c r="I80" s="20"/>
      <x:c r="J80" s="20"/>
      <x:c r="K80" s="20"/>
      <x:c r="L80" s="20" t="str">
        <x:f>IF(COUNTA(I80:K80)=0,"",SUM(I80:K80))</x:f>
      </x:c>
      <x:c r="M80" s="21" t="str">
        <x:f>IF(OR(B80="",E80=""),"",E80-B80)</x:f>
      </x:c>
      <x:c r="N80" s="21" t="str">
        <x:f>IF(OR(D80="",E80=""),"",E80-D80)</x:f>
      </x:c>
      <x:c r="O80" s="18" t="str">
        <x:f>IF(E80="","",TEXT(E80,"mmmm"))</x:f>
      </x:c>
      <x:c r="P80" s="18" t="str">
        <x:f>IF(E80="","",YEAR(E80))</x:f>
      </x:c>
      <x:c r="Q80" s="18"/>
      <x:c r="R80" s="18"/>
    </x:row>
    <x:row r="81">
      <x:c r="A81" s="18"/>
      <x:c r="B81" s="19"/>
      <x:c r="C81" s="19"/>
      <x:c r="D81" s="19"/>
      <x:c r="E81" s="19"/>
      <x:c r="F81" s="18"/>
      <x:c r="G81" s="18"/>
      <x:c r="H81" s="18"/>
      <x:c r="I81" s="20"/>
      <x:c r="J81" s="20"/>
      <x:c r="K81" s="20"/>
      <x:c r="L81" s="20" t="str">
        <x:f>IF(COUNTA(I81:K81)=0,"",SUM(I81:K81))</x:f>
      </x:c>
      <x:c r="M81" s="21" t="str">
        <x:f>IF(OR(B81="",E81=""),"",E81-B81)</x:f>
      </x:c>
      <x:c r="N81" s="21" t="str">
        <x:f>IF(OR(D81="",E81=""),"",E81-D81)</x:f>
      </x:c>
      <x:c r="O81" s="18" t="str">
        <x:f>IF(E81="","",TEXT(E81,"mmmm"))</x:f>
      </x:c>
      <x:c r="P81" s="18" t="str">
        <x:f>IF(E81="","",YEAR(E81))</x:f>
      </x:c>
      <x:c r="Q81" s="18"/>
      <x:c r="R81" s="18"/>
    </x:row>
    <x:row r="82">
      <x:c r="A82" s="18"/>
      <x:c r="B82" s="19"/>
      <x:c r="C82" s="19"/>
      <x:c r="D82" s="19"/>
      <x:c r="E82" s="19"/>
      <x:c r="F82" s="18"/>
      <x:c r="G82" s="18"/>
      <x:c r="H82" s="18"/>
      <x:c r="I82" s="20"/>
      <x:c r="J82" s="20"/>
      <x:c r="K82" s="20"/>
      <x:c r="L82" s="20" t="str">
        <x:f>IF(COUNTA(I82:K82)=0,"",SUM(I82:K82))</x:f>
      </x:c>
      <x:c r="M82" s="21" t="str">
        <x:f>IF(OR(B82="",E82=""),"",E82-B82)</x:f>
      </x:c>
      <x:c r="N82" s="21" t="str">
        <x:f>IF(OR(D82="",E82=""),"",E82-D82)</x:f>
      </x:c>
      <x:c r="O82" s="18" t="str">
        <x:f>IF(E82="","",TEXT(E82,"mmmm"))</x:f>
      </x:c>
      <x:c r="P82" s="18" t="str">
        <x:f>IF(E82="","",YEAR(E82))</x:f>
      </x:c>
      <x:c r="Q82" s="18"/>
      <x:c r="R82" s="18"/>
    </x:row>
    <x:row r="83">
      <x:c r="A83" s="18"/>
      <x:c r="B83" s="19"/>
      <x:c r="C83" s="19"/>
      <x:c r="D83" s="19"/>
      <x:c r="E83" s="19"/>
      <x:c r="F83" s="18"/>
      <x:c r="G83" s="18"/>
      <x:c r="H83" s="18"/>
      <x:c r="I83" s="20"/>
      <x:c r="J83" s="20"/>
      <x:c r="K83" s="20"/>
      <x:c r="L83" s="20" t="str">
        <x:f>IF(COUNTA(I83:K83)=0,"",SUM(I83:K83))</x:f>
      </x:c>
      <x:c r="M83" s="21" t="str">
        <x:f>IF(OR(B83="",E83=""),"",E83-B83)</x:f>
      </x:c>
      <x:c r="N83" s="21" t="str">
        <x:f>IF(OR(D83="",E83=""),"",E83-D83)</x:f>
      </x:c>
      <x:c r="O83" s="18" t="str">
        <x:f>IF(E83="","",TEXT(E83,"mmmm"))</x:f>
      </x:c>
      <x:c r="P83" s="18" t="str">
        <x:f>IF(E83="","",YEAR(E83))</x:f>
      </x:c>
      <x:c r="Q83" s="18"/>
      <x:c r="R83" s="18"/>
    </x:row>
    <x:row r="84">
      <x:c r="A84" s="18"/>
      <x:c r="B84" s="19"/>
      <x:c r="C84" s="19"/>
      <x:c r="D84" s="19"/>
      <x:c r="E84" s="19"/>
      <x:c r="F84" s="18"/>
      <x:c r="G84" s="18"/>
      <x:c r="H84" s="18"/>
      <x:c r="I84" s="20"/>
      <x:c r="J84" s="20"/>
      <x:c r="K84" s="20"/>
      <x:c r="L84" s="20" t="str">
        <x:f>IF(COUNTA(I84:K84)=0,"",SUM(I84:K84))</x:f>
      </x:c>
      <x:c r="M84" s="21" t="str">
        <x:f>IF(OR(B84="",E84=""),"",E84-B84)</x:f>
      </x:c>
      <x:c r="N84" s="21" t="str">
        <x:f>IF(OR(D84="",E84=""),"",E84-D84)</x:f>
      </x:c>
      <x:c r="O84" s="18" t="str">
        <x:f>IF(E84="","",TEXT(E84,"mmmm"))</x:f>
      </x:c>
      <x:c r="P84" s="18" t="str">
        <x:f>IF(E84="","",YEAR(E84))</x:f>
      </x:c>
      <x:c r="Q84" s="18"/>
      <x:c r="R84" s="18"/>
    </x:row>
    <x:row r="85">
      <x:c r="A85" s="18"/>
      <x:c r="B85" s="19"/>
      <x:c r="C85" s="19"/>
      <x:c r="D85" s="19"/>
      <x:c r="E85" s="19"/>
      <x:c r="F85" s="18"/>
      <x:c r="G85" s="18"/>
      <x:c r="H85" s="18"/>
      <x:c r="I85" s="20"/>
      <x:c r="J85" s="20"/>
      <x:c r="K85" s="20"/>
      <x:c r="L85" s="20" t="str">
        <x:f>IF(COUNTA(I85:K85)=0,"",SUM(I85:K85))</x:f>
      </x:c>
      <x:c r="M85" s="21" t="str">
        <x:f>IF(OR(B85="",E85=""),"",E85-B85)</x:f>
      </x:c>
      <x:c r="N85" s="21" t="str">
        <x:f>IF(OR(D85="",E85=""),"",E85-D85)</x:f>
      </x:c>
      <x:c r="O85" s="18" t="str">
        <x:f>IF(E85="","",TEXT(E85,"mmmm"))</x:f>
      </x:c>
      <x:c r="P85" s="18" t="str">
        <x:f>IF(E85="","",YEAR(E85))</x:f>
      </x:c>
      <x:c r="Q85" s="18"/>
      <x:c r="R85" s="18"/>
    </x:row>
    <x:row r="86">
      <x:c r="A86" s="18"/>
      <x:c r="B86" s="19"/>
      <x:c r="C86" s="19"/>
      <x:c r="D86" s="19"/>
      <x:c r="E86" s="19"/>
      <x:c r="F86" s="18"/>
      <x:c r="G86" s="18"/>
      <x:c r="H86" s="18"/>
      <x:c r="I86" s="20"/>
      <x:c r="J86" s="20"/>
      <x:c r="K86" s="20"/>
      <x:c r="L86" s="20" t="str">
        <x:f>IF(COUNTA(I86:K86)=0,"",SUM(I86:K86))</x:f>
      </x:c>
      <x:c r="M86" s="21" t="str">
        <x:f>IF(OR(B86="",E86=""),"",E86-B86)</x:f>
      </x:c>
      <x:c r="N86" s="21" t="str">
        <x:f>IF(OR(D86="",E86=""),"",E86-D86)</x:f>
      </x:c>
      <x:c r="O86" s="18" t="str">
        <x:f>IF(E86="","",TEXT(E86,"mmmm"))</x:f>
      </x:c>
      <x:c r="P86" s="18" t="str">
        <x:f>IF(E86="","",YEAR(E86))</x:f>
      </x:c>
      <x:c r="Q86" s="18"/>
      <x:c r="R86" s="18"/>
    </x:row>
    <x:row r="87">
      <x:c r="A87" s="18"/>
      <x:c r="B87" s="19"/>
      <x:c r="C87" s="19"/>
      <x:c r="D87" s="19"/>
      <x:c r="E87" s="19"/>
      <x:c r="F87" s="18"/>
      <x:c r="G87" s="18"/>
      <x:c r="H87" s="18"/>
      <x:c r="I87" s="20"/>
      <x:c r="J87" s="20"/>
      <x:c r="K87" s="20"/>
      <x:c r="L87" s="20" t="str">
        <x:f>IF(COUNTA(I87:K87)=0,"",SUM(I87:K87))</x:f>
      </x:c>
      <x:c r="M87" s="21" t="str">
        <x:f>IF(OR(B87="",E87=""),"",E87-B87)</x:f>
      </x:c>
      <x:c r="N87" s="21" t="str">
        <x:f>IF(OR(D87="",E87=""),"",E87-D87)</x:f>
      </x:c>
      <x:c r="O87" s="18" t="str">
        <x:f>IF(E87="","",TEXT(E87,"mmmm"))</x:f>
      </x:c>
      <x:c r="P87" s="18" t="str">
        <x:f>IF(E87="","",YEAR(E87))</x:f>
      </x:c>
      <x:c r="Q87" s="18"/>
      <x:c r="R87" s="18"/>
    </x:row>
    <x:row r="88">
      <x:c r="A88" s="18"/>
      <x:c r="B88" s="19"/>
      <x:c r="C88" s="19"/>
      <x:c r="D88" s="19"/>
      <x:c r="E88" s="19"/>
      <x:c r="F88" s="18"/>
      <x:c r="G88" s="18"/>
      <x:c r="H88" s="18"/>
      <x:c r="I88" s="20"/>
      <x:c r="J88" s="20"/>
      <x:c r="K88" s="20"/>
      <x:c r="L88" s="20" t="str">
        <x:f>IF(COUNTA(I88:K88)=0,"",SUM(I88:K88))</x:f>
      </x:c>
      <x:c r="M88" s="21" t="str">
        <x:f>IF(OR(B88="",E88=""),"",E88-B88)</x:f>
      </x:c>
      <x:c r="N88" s="21" t="str">
        <x:f>IF(OR(D88="",E88=""),"",E88-D88)</x:f>
      </x:c>
      <x:c r="O88" s="18" t="str">
        <x:f>IF(E88="","",TEXT(E88,"mmmm"))</x:f>
      </x:c>
      <x:c r="P88" s="18" t="str">
        <x:f>IF(E88="","",YEAR(E88))</x:f>
      </x:c>
      <x:c r="Q88" s="18"/>
      <x:c r="R88" s="18"/>
    </x:row>
    <x:row r="89">
      <x:c r="A89" s="18"/>
      <x:c r="B89" s="19"/>
      <x:c r="C89" s="19"/>
      <x:c r="D89" s="19"/>
      <x:c r="E89" s="19"/>
      <x:c r="F89" s="18"/>
      <x:c r="G89" s="18"/>
      <x:c r="H89" s="18"/>
      <x:c r="I89" s="20"/>
      <x:c r="J89" s="20"/>
      <x:c r="K89" s="20"/>
      <x:c r="L89" s="20" t="str">
        <x:f>IF(COUNTA(I89:K89)=0,"",SUM(I89:K89))</x:f>
      </x:c>
      <x:c r="M89" s="21" t="str">
        <x:f>IF(OR(B89="",E89=""),"",E89-B89)</x:f>
      </x:c>
      <x:c r="N89" s="21" t="str">
        <x:f>IF(OR(D89="",E89=""),"",E89-D89)</x:f>
      </x:c>
      <x:c r="O89" s="18" t="str">
        <x:f>IF(E89="","",TEXT(E89,"mmmm"))</x:f>
      </x:c>
      <x:c r="P89" s="18" t="str">
        <x:f>IF(E89="","",YEAR(E89))</x:f>
      </x:c>
      <x:c r="Q89" s="18"/>
      <x:c r="R89" s="18"/>
    </x:row>
    <x:row r="90">
      <x:c r="A90" s="18"/>
      <x:c r="B90" s="19"/>
      <x:c r="C90" s="19"/>
      <x:c r="D90" s="19"/>
      <x:c r="E90" s="19"/>
      <x:c r="F90" s="18"/>
      <x:c r="G90" s="18"/>
      <x:c r="H90" s="18"/>
      <x:c r="I90" s="20"/>
      <x:c r="J90" s="20"/>
      <x:c r="K90" s="20"/>
      <x:c r="L90" s="20" t="str">
        <x:f>IF(COUNTA(I90:K90)=0,"",SUM(I90:K90))</x:f>
      </x:c>
      <x:c r="M90" s="21" t="str">
        <x:f>IF(OR(B90="",E90=""),"",E90-B90)</x:f>
      </x:c>
      <x:c r="N90" s="21" t="str">
        <x:f>IF(OR(D90="",E90=""),"",E90-D90)</x:f>
      </x:c>
      <x:c r="O90" s="18" t="str">
        <x:f>IF(E90="","",TEXT(E90,"mmmm"))</x:f>
      </x:c>
      <x:c r="P90" s="18" t="str">
        <x:f>IF(E90="","",YEAR(E90))</x:f>
      </x:c>
      <x:c r="Q90" s="18"/>
      <x:c r="R90" s="18"/>
    </x:row>
    <x:row r="91">
      <x:c r="A91" s="18"/>
      <x:c r="B91" s="19"/>
      <x:c r="C91" s="19"/>
      <x:c r="D91" s="19"/>
      <x:c r="E91" s="19"/>
      <x:c r="F91" s="18"/>
      <x:c r="G91" s="18"/>
      <x:c r="H91" s="18"/>
      <x:c r="I91" s="20"/>
      <x:c r="J91" s="20"/>
      <x:c r="K91" s="20"/>
      <x:c r="L91" s="20" t="str">
        <x:f>IF(COUNTA(I91:K91)=0,"",SUM(I91:K91))</x:f>
      </x:c>
      <x:c r="M91" s="21" t="str">
        <x:f>IF(OR(B91="",E91=""),"",E91-B91)</x:f>
      </x:c>
      <x:c r="N91" s="21" t="str">
        <x:f>IF(OR(D91="",E91=""),"",E91-D91)</x:f>
      </x:c>
      <x:c r="O91" s="18" t="str">
        <x:f>IF(E91="","",TEXT(E91,"mmmm"))</x:f>
      </x:c>
      <x:c r="P91" s="18" t="str">
        <x:f>IF(E91="","",YEAR(E91))</x:f>
      </x:c>
      <x:c r="Q91" s="18"/>
      <x:c r="R91" s="18"/>
    </x:row>
    <x:row r="92">
      <x:c r="A92" s="18"/>
      <x:c r="B92" s="19"/>
      <x:c r="C92" s="19"/>
      <x:c r="D92" s="19"/>
      <x:c r="E92" s="19"/>
      <x:c r="F92" s="18"/>
      <x:c r="G92" s="18"/>
      <x:c r="H92" s="18"/>
      <x:c r="I92" s="20"/>
      <x:c r="J92" s="20"/>
      <x:c r="K92" s="20"/>
      <x:c r="L92" s="20" t="str">
        <x:f>IF(COUNTA(I92:K92)=0,"",SUM(I92:K92))</x:f>
      </x:c>
      <x:c r="M92" s="21" t="str">
        <x:f>IF(OR(B92="",E92=""),"",E92-B92)</x:f>
      </x:c>
      <x:c r="N92" s="21" t="str">
        <x:f>IF(OR(D92="",E92=""),"",E92-D92)</x:f>
      </x:c>
      <x:c r="O92" s="18" t="str">
        <x:f>IF(E92="","",TEXT(E92,"mmmm"))</x:f>
      </x:c>
      <x:c r="P92" s="18" t="str">
        <x:f>IF(E92="","",YEAR(E92))</x:f>
      </x:c>
      <x:c r="Q92" s="18"/>
      <x:c r="R92" s="18"/>
    </x:row>
    <x:row r="93">
      <x:c r="A93" s="18"/>
      <x:c r="B93" s="19"/>
      <x:c r="C93" s="19"/>
      <x:c r="D93" s="19"/>
      <x:c r="E93" s="19"/>
      <x:c r="F93" s="18"/>
      <x:c r="G93" s="18"/>
      <x:c r="H93" s="18"/>
      <x:c r="I93" s="20"/>
      <x:c r="J93" s="20"/>
      <x:c r="K93" s="20"/>
      <x:c r="L93" s="20" t="str">
        <x:f>IF(COUNTA(I93:K93)=0,"",SUM(I93:K93))</x:f>
      </x:c>
      <x:c r="M93" s="21" t="str">
        <x:f>IF(OR(B93="",E93=""),"",E93-B93)</x:f>
      </x:c>
      <x:c r="N93" s="21" t="str">
        <x:f>IF(OR(D93="",E93=""),"",E93-D93)</x:f>
      </x:c>
      <x:c r="O93" s="18" t="str">
        <x:f>IF(E93="","",TEXT(E93,"mmmm"))</x:f>
      </x:c>
      <x:c r="P93" s="18" t="str">
        <x:f>IF(E93="","",YEAR(E93))</x:f>
      </x:c>
      <x:c r="Q93" s="18"/>
      <x:c r="R93" s="18"/>
    </x:row>
    <x:row r="94">
      <x:c r="A94" s="18"/>
      <x:c r="B94" s="19"/>
      <x:c r="C94" s="19"/>
      <x:c r="D94" s="19"/>
      <x:c r="E94" s="19"/>
      <x:c r="F94" s="18"/>
      <x:c r="G94" s="18"/>
      <x:c r="H94" s="18"/>
      <x:c r="I94" s="20"/>
      <x:c r="J94" s="20"/>
      <x:c r="K94" s="20"/>
      <x:c r="L94" s="20" t="str">
        <x:f>IF(COUNTA(I94:K94)=0,"",SUM(I94:K94))</x:f>
      </x:c>
      <x:c r="M94" s="21" t="str">
        <x:f>IF(OR(B94="",E94=""),"",E94-B94)</x:f>
      </x:c>
      <x:c r="N94" s="21" t="str">
        <x:f>IF(OR(D94="",E94=""),"",E94-D94)</x:f>
      </x:c>
      <x:c r="O94" s="18" t="str">
        <x:f>IF(E94="","",TEXT(E94,"mmmm"))</x:f>
      </x:c>
      <x:c r="P94" s="18" t="str">
        <x:f>IF(E94="","",YEAR(E94))</x:f>
      </x:c>
      <x:c r="Q94" s="18"/>
      <x:c r="R94" s="18"/>
    </x:row>
    <x:row r="95">
      <x:c r="A95" s="18"/>
      <x:c r="B95" s="19"/>
      <x:c r="C95" s="19"/>
      <x:c r="D95" s="19"/>
      <x:c r="E95" s="19"/>
      <x:c r="F95" s="18"/>
      <x:c r="G95" s="18"/>
      <x:c r="H95" s="18"/>
      <x:c r="I95" s="20"/>
      <x:c r="J95" s="20"/>
      <x:c r="K95" s="20"/>
      <x:c r="L95" s="20" t="str">
        <x:f>IF(COUNTA(I95:K95)=0,"",SUM(I95:K95))</x:f>
      </x:c>
      <x:c r="M95" s="21" t="str">
        <x:f>IF(OR(B95="",E95=""),"",E95-B95)</x:f>
      </x:c>
      <x:c r="N95" s="21" t="str">
        <x:f>IF(OR(D95="",E95=""),"",E95-D95)</x:f>
      </x:c>
      <x:c r="O95" s="18" t="str">
        <x:f>IF(E95="","",TEXT(E95,"mmmm"))</x:f>
      </x:c>
      <x:c r="P95" s="18" t="str">
        <x:f>IF(E95="","",YEAR(E95))</x:f>
      </x:c>
      <x:c r="Q95" s="18"/>
      <x:c r="R95" s="18"/>
    </x:row>
    <x:row r="96">
      <x:c r="A96" s="18"/>
      <x:c r="B96" s="19"/>
      <x:c r="C96" s="19"/>
      <x:c r="D96" s="19"/>
      <x:c r="E96" s="19"/>
      <x:c r="F96" s="18"/>
      <x:c r="G96" s="18"/>
      <x:c r="H96" s="18"/>
      <x:c r="I96" s="20"/>
      <x:c r="J96" s="20"/>
      <x:c r="K96" s="20"/>
      <x:c r="L96" s="20" t="str">
        <x:f>IF(COUNTA(I96:K96)=0,"",SUM(I96:K96))</x:f>
      </x:c>
      <x:c r="M96" s="21" t="str">
        <x:f>IF(OR(B96="",E96=""),"",E96-B96)</x:f>
      </x:c>
      <x:c r="N96" s="21" t="str">
        <x:f>IF(OR(D96="",E96=""),"",E96-D96)</x:f>
      </x:c>
      <x:c r="O96" s="18" t="str">
        <x:f>IF(E96="","",TEXT(E96,"mmmm"))</x:f>
      </x:c>
      <x:c r="P96" s="18" t="str">
        <x:f>IF(E96="","",YEAR(E96))</x:f>
      </x:c>
      <x:c r="Q96" s="18"/>
      <x:c r="R96" s="18"/>
    </x:row>
    <x:row r="97">
      <x:c r="A97" s="18"/>
      <x:c r="B97" s="19"/>
      <x:c r="C97" s="19"/>
      <x:c r="D97" s="19"/>
      <x:c r="E97" s="19"/>
      <x:c r="F97" s="18"/>
      <x:c r="G97" s="18"/>
      <x:c r="H97" s="18"/>
      <x:c r="I97" s="20"/>
      <x:c r="J97" s="20"/>
      <x:c r="K97" s="20"/>
      <x:c r="L97" s="20" t="str">
        <x:f>IF(COUNTA(I97:K97)=0,"",SUM(I97:K97))</x:f>
      </x:c>
      <x:c r="M97" s="21" t="str">
        <x:f>IF(OR(B97="",E97=""),"",E97-B97)</x:f>
      </x:c>
      <x:c r="N97" s="21" t="str">
        <x:f>IF(OR(D97="",E97=""),"",E97-D97)</x:f>
      </x:c>
      <x:c r="O97" s="18" t="str">
        <x:f>IF(E97="","",TEXT(E97,"mmmm"))</x:f>
      </x:c>
      <x:c r="P97" s="18" t="str">
        <x:f>IF(E97="","",YEAR(E97))</x:f>
      </x:c>
      <x:c r="Q97" s="18"/>
      <x:c r="R97" s="18"/>
    </x:row>
    <x:row r="98">
      <x:c r="A98" s="18"/>
      <x:c r="B98" s="19"/>
      <x:c r="C98" s="19"/>
      <x:c r="D98" s="19"/>
      <x:c r="E98" s="19"/>
      <x:c r="F98" s="18"/>
      <x:c r="G98" s="18"/>
      <x:c r="H98" s="18"/>
      <x:c r="I98" s="20"/>
      <x:c r="J98" s="20"/>
      <x:c r="K98" s="20"/>
      <x:c r="L98" s="20" t="str">
        <x:f>IF(COUNTA(I98:K98)=0,"",SUM(I98:K98))</x:f>
      </x:c>
      <x:c r="M98" s="21" t="str">
        <x:f>IF(OR(B98="",E98=""),"",E98-B98)</x:f>
      </x:c>
      <x:c r="N98" s="21" t="str">
        <x:f>IF(OR(D98="",E98=""),"",E98-D98)</x:f>
      </x:c>
      <x:c r="O98" s="18" t="str">
        <x:f>IF(E98="","",TEXT(E98,"mmmm"))</x:f>
      </x:c>
      <x:c r="P98" s="18" t="str">
        <x:f>IF(E98="","",YEAR(E98))</x:f>
      </x:c>
      <x:c r="Q98" s="18"/>
      <x:c r="R98" s="18"/>
    </x:row>
    <x:row r="99">
      <x:c r="A99" s="18"/>
      <x:c r="B99" s="19"/>
      <x:c r="C99" s="19"/>
      <x:c r="D99" s="19"/>
      <x:c r="E99" s="19"/>
      <x:c r="F99" s="18"/>
      <x:c r="G99" s="18"/>
      <x:c r="H99" s="18"/>
      <x:c r="I99" s="20"/>
      <x:c r="J99" s="20"/>
      <x:c r="K99" s="20"/>
      <x:c r="L99" s="20" t="str">
        <x:f>IF(COUNTA(I99:K99)=0,"",SUM(I99:K99))</x:f>
      </x:c>
      <x:c r="M99" s="21" t="str">
        <x:f>IF(OR(B99="",E99=""),"",E99-B99)</x:f>
      </x:c>
      <x:c r="N99" s="21" t="str">
        <x:f>IF(OR(D99="",E99=""),"",E99-D99)</x:f>
      </x:c>
      <x:c r="O99" s="18" t="str">
        <x:f>IF(E99="","",TEXT(E99,"mmmm"))</x:f>
      </x:c>
      <x:c r="P99" s="18" t="str">
        <x:f>IF(E99="","",YEAR(E99))</x:f>
      </x:c>
      <x:c r="Q99" s="18"/>
      <x:c r="R99" s="18"/>
    </x:row>
    <x:row r="100">
      <x:c r="A100" s="18"/>
      <x:c r="B100" s="19"/>
      <x:c r="C100" s="19"/>
      <x:c r="D100" s="19"/>
      <x:c r="E100" s="19"/>
      <x:c r="F100" s="18"/>
      <x:c r="G100" s="18"/>
      <x:c r="H100" s="18"/>
      <x:c r="I100" s="20"/>
      <x:c r="J100" s="20"/>
      <x:c r="K100" s="20"/>
      <x:c r="L100" s="20" t="str">
        <x:f>IF(COUNTA(I100:K100)=0,"",SUM(I100:K100))</x:f>
      </x:c>
      <x:c r="M100" s="21" t="str">
        <x:f>IF(OR(B100="",E100=""),"",E100-B100)</x:f>
      </x:c>
      <x:c r="N100" s="21" t="str">
        <x:f>IF(OR(D100="",E100=""),"",E100-D100)</x:f>
      </x:c>
      <x:c r="O100" s="18" t="str">
        <x:f>IF(E100="","",TEXT(E100,"mmmm"))</x:f>
      </x:c>
      <x:c r="P100" s="18" t="str">
        <x:f>IF(E100="","",YEAR(E100))</x:f>
      </x:c>
      <x:c r="Q100" s="18"/>
      <x:c r="R100" s="18"/>
    </x:row>
    <x:row r="101">
      <x:c r="A101" s="18"/>
      <x:c r="B101" s="19"/>
      <x:c r="C101" s="19"/>
      <x:c r="D101" s="19"/>
      <x:c r="E101" s="19"/>
      <x:c r="F101" s="18"/>
      <x:c r="G101" s="18"/>
      <x:c r="H101" s="18"/>
      <x:c r="I101" s="20"/>
      <x:c r="J101" s="20"/>
      <x:c r="K101" s="20"/>
      <x:c r="L101" s="20" t="str">
        <x:f>IF(COUNTA(I101:K101)=0,"",SUM(I101:K101))</x:f>
      </x:c>
      <x:c r="M101" s="21" t="str">
        <x:f>IF(OR(B101="",E101=""),"",E101-B101)</x:f>
      </x:c>
      <x:c r="N101" s="21" t="str">
        <x:f>IF(OR(D101="",E101=""),"",E101-D101)</x:f>
      </x:c>
      <x:c r="O101" s="18" t="str">
        <x:f>IF(E101="","",TEXT(E101,"mmmm"))</x:f>
      </x:c>
      <x:c r="P101" s="18" t="str">
        <x:f>IF(E101="","",YEAR(E101))</x:f>
      </x:c>
      <x:c r="Q101" s="18"/>
      <x:c r="R101" s="18"/>
    </x:row>
    <x:row r="102">
      <x:c r="A102" s="18"/>
      <x:c r="B102" s="19"/>
      <x:c r="C102" s="19"/>
      <x:c r="D102" s="19"/>
      <x:c r="E102" s="19"/>
      <x:c r="F102" s="18"/>
      <x:c r="G102" s="18"/>
      <x:c r="H102" s="18"/>
      <x:c r="I102" s="20"/>
      <x:c r="J102" s="20"/>
      <x:c r="K102" s="20"/>
      <x:c r="L102" s="20" t="str">
        <x:f>IF(COUNTA(I102:K102)=0,"",SUM(I102:K102))</x:f>
      </x:c>
      <x:c r="M102" s="21" t="str">
        <x:f>IF(OR(B102="",E102=""),"",E102-B102)</x:f>
      </x:c>
      <x:c r="N102" s="21" t="str">
        <x:f>IF(OR(D102="",E102=""),"",E102-D102)</x:f>
      </x:c>
      <x:c r="O102" s="18" t="str">
        <x:f>IF(E102="","",TEXT(E102,"mmmm"))</x:f>
      </x:c>
      <x:c r="P102" s="18" t="str">
        <x:f>IF(E102="","",YEAR(E102))</x:f>
      </x:c>
      <x:c r="Q102" s="18"/>
      <x:c r="R102" s="18"/>
    </x:row>
    <x:row r="103">
      <x:c r="A103" s="18"/>
      <x:c r="B103" s="19"/>
      <x:c r="C103" s="19"/>
      <x:c r="D103" s="19"/>
      <x:c r="E103" s="19"/>
      <x:c r="F103" s="18"/>
      <x:c r="G103" s="18"/>
      <x:c r="H103" s="18"/>
      <x:c r="I103" s="20"/>
      <x:c r="J103" s="20"/>
      <x:c r="K103" s="20"/>
      <x:c r="L103" s="20" t="str">
        <x:f>IF(COUNTA(I103:K103)=0,"",SUM(I103:K103))</x:f>
      </x:c>
      <x:c r="M103" s="21" t="str">
        <x:f>IF(OR(B103="",E103=""),"",E103-B103)</x:f>
      </x:c>
      <x:c r="N103" s="21" t="str">
        <x:f>IF(OR(D103="",E103=""),"",E103-D103)</x:f>
      </x:c>
      <x:c r="O103" s="18" t="str">
        <x:f>IF(E103="","",TEXT(E103,"mmmm"))</x:f>
      </x:c>
      <x:c r="P103" s="18" t="str">
        <x:f>IF(E103="","",YEAR(E103))</x:f>
      </x:c>
      <x:c r="Q103" s="18"/>
      <x:c r="R103" s="18"/>
    </x:row>
    <x:row r="104">
      <x:c r="A104" s="18"/>
      <x:c r="B104" s="19"/>
      <x:c r="C104" s="19"/>
      <x:c r="D104" s="19"/>
      <x:c r="E104" s="19"/>
      <x:c r="F104" s="18"/>
      <x:c r="G104" s="18"/>
      <x:c r="H104" s="18"/>
      <x:c r="I104" s="20"/>
      <x:c r="J104" s="20"/>
      <x:c r="K104" s="20"/>
      <x:c r="L104" s="20" t="str">
        <x:f>IF(COUNTA(I104:K104)=0,"",SUM(I104:K104))</x:f>
      </x:c>
      <x:c r="M104" s="21" t="str">
        <x:f>IF(OR(B104="",E104=""),"",E104-B104)</x:f>
      </x:c>
      <x:c r="N104" s="21" t="str">
        <x:f>IF(OR(D104="",E104=""),"",E104-D104)</x:f>
      </x:c>
      <x:c r="O104" s="18" t="str">
        <x:f>IF(E104="","",TEXT(E104,"mmmm"))</x:f>
      </x:c>
      <x:c r="P104" s="18" t="str">
        <x:f>IF(E104="","",YEAR(E104))</x:f>
      </x:c>
      <x:c r="Q104" s="18"/>
      <x:c r="R104" s="18"/>
    </x:row>
    <x:row r="105">
      <x:c r="A105" s="18"/>
      <x:c r="B105" s="19"/>
      <x:c r="C105" s="19"/>
      <x:c r="D105" s="19"/>
      <x:c r="E105" s="19"/>
      <x:c r="F105" s="18"/>
      <x:c r="G105" s="18"/>
      <x:c r="H105" s="18"/>
      <x:c r="I105" s="20"/>
      <x:c r="J105" s="20"/>
      <x:c r="K105" s="20"/>
      <x:c r="L105" s="20" t="str">
        <x:f>IF(COUNTA(I105:K105)=0,"",SUM(I105:K105))</x:f>
      </x:c>
      <x:c r="M105" s="21" t="str">
        <x:f>IF(OR(B105="",E105=""),"",E105-B105)</x:f>
      </x:c>
      <x:c r="N105" s="21" t="str">
        <x:f>IF(OR(D105="",E105=""),"",E105-D105)</x:f>
      </x:c>
      <x:c r="O105" s="18" t="str">
        <x:f>IF(E105="","",TEXT(E105,"mmmm"))</x:f>
      </x:c>
      <x:c r="P105" s="18" t="str">
        <x:f>IF(E105="","",YEAR(E105))</x:f>
      </x:c>
      <x:c r="Q105" s="18"/>
      <x:c r="R105" s="18"/>
    </x:row>
    <x:row r="106">
      <x:c r="A106" s="18"/>
      <x:c r="B106" s="19"/>
      <x:c r="C106" s="19"/>
      <x:c r="D106" s="19"/>
      <x:c r="E106" s="19"/>
      <x:c r="F106" s="18"/>
      <x:c r="G106" s="18"/>
      <x:c r="H106" s="18"/>
      <x:c r="I106" s="20"/>
      <x:c r="J106" s="20"/>
      <x:c r="K106" s="20"/>
      <x:c r="L106" s="20" t="str">
        <x:f>IF(COUNTA(I106:K106)=0,"",SUM(I106:K106))</x:f>
      </x:c>
      <x:c r="M106" s="21" t="str">
        <x:f>IF(OR(B106="",E106=""),"",E106-B106)</x:f>
      </x:c>
      <x:c r="N106" s="21" t="str">
        <x:f>IF(OR(D106="",E106=""),"",E106-D106)</x:f>
      </x:c>
      <x:c r="O106" s="18" t="str">
        <x:f>IF(E106="","",TEXT(E106,"mmmm"))</x:f>
      </x:c>
      <x:c r="P106" s="18" t="str">
        <x:f>IF(E106="","",YEAR(E106))</x:f>
      </x:c>
      <x:c r="Q106" s="18"/>
      <x:c r="R106" s="18"/>
    </x:row>
    <x:row r="107">
      <x:c r="A107" s="18"/>
      <x:c r="B107" s="19"/>
      <x:c r="C107" s="19"/>
      <x:c r="D107" s="19"/>
      <x:c r="E107" s="19"/>
      <x:c r="F107" s="18"/>
      <x:c r="G107" s="18"/>
      <x:c r="H107" s="18"/>
      <x:c r="I107" s="20"/>
      <x:c r="J107" s="20"/>
      <x:c r="K107" s="20"/>
      <x:c r="L107" s="20" t="str">
        <x:f>IF(COUNTA(I107:K107)=0,"",SUM(I107:K107))</x:f>
      </x:c>
      <x:c r="M107" s="21" t="str">
        <x:f>IF(OR(B107="",E107=""),"",E107-B107)</x:f>
      </x:c>
      <x:c r="N107" s="21" t="str">
        <x:f>IF(OR(D107="",E107=""),"",E107-D107)</x:f>
      </x:c>
      <x:c r="O107" s="18" t="str">
        <x:f>IF(E107="","",TEXT(E107,"mmmm"))</x:f>
      </x:c>
      <x:c r="P107" s="18" t="str">
        <x:f>IF(E107="","",YEAR(E107))</x:f>
      </x:c>
      <x:c r="Q107" s="18"/>
      <x:c r="R107" s="18"/>
    </x:row>
    <x:row r="108">
      <x:c r="A108" s="18"/>
      <x:c r="B108" s="19"/>
      <x:c r="C108" s="19"/>
      <x:c r="D108" s="19"/>
      <x:c r="E108" s="19"/>
      <x:c r="F108" s="18"/>
      <x:c r="G108" s="18"/>
      <x:c r="H108" s="18"/>
      <x:c r="I108" s="20"/>
      <x:c r="J108" s="20"/>
      <x:c r="K108" s="20"/>
      <x:c r="L108" s="20" t="str">
        <x:f>IF(COUNTA(I108:K108)=0,"",SUM(I108:K108))</x:f>
      </x:c>
      <x:c r="M108" s="21" t="str">
        <x:f>IF(OR(B108="",E108=""),"",E108-B108)</x:f>
      </x:c>
      <x:c r="N108" s="21" t="str">
        <x:f>IF(OR(D108="",E108=""),"",E108-D108)</x:f>
      </x:c>
      <x:c r="O108" s="18" t="str">
        <x:f>IF(E108="","",TEXT(E108,"mmmm"))</x:f>
      </x:c>
      <x:c r="P108" s="18" t="str">
        <x:f>IF(E108="","",YEAR(E108))</x:f>
      </x:c>
      <x:c r="Q108" s="18"/>
      <x:c r="R108" s="18"/>
    </x:row>
    <x:row r="109">
      <x:c r="A109" s="18"/>
      <x:c r="B109" s="19"/>
      <x:c r="C109" s="19"/>
      <x:c r="D109" s="19"/>
      <x:c r="E109" s="19"/>
      <x:c r="F109" s="18"/>
      <x:c r="G109" s="18"/>
      <x:c r="H109" s="18"/>
      <x:c r="I109" s="20"/>
      <x:c r="J109" s="20"/>
      <x:c r="K109" s="20"/>
      <x:c r="L109" s="20" t="str">
        <x:f>IF(COUNTA(I109:K109)=0,"",SUM(I109:K109))</x:f>
      </x:c>
      <x:c r="M109" s="21" t="str">
        <x:f>IF(OR(B109="",E109=""),"",E109-B109)</x:f>
      </x:c>
      <x:c r="N109" s="21" t="str">
        <x:f>IF(OR(D109="",E109=""),"",E109-D109)</x:f>
      </x:c>
      <x:c r="O109" s="18" t="str">
        <x:f>IF(E109="","",TEXT(E109,"mmmm"))</x:f>
      </x:c>
      <x:c r="P109" s="18" t="str">
        <x:f>IF(E109="","",YEAR(E109))</x:f>
      </x:c>
      <x:c r="Q109" s="18"/>
      <x:c r="R109" s="18"/>
    </x:row>
    <x:row r="110">
      <x:c r="A110" s="18"/>
      <x:c r="B110" s="19"/>
      <x:c r="C110" s="19"/>
      <x:c r="D110" s="19"/>
      <x:c r="E110" s="19"/>
      <x:c r="F110" s="18"/>
      <x:c r="G110" s="18"/>
      <x:c r="H110" s="18"/>
      <x:c r="I110" s="20"/>
      <x:c r="J110" s="20"/>
      <x:c r="K110" s="20"/>
      <x:c r="L110" s="20" t="str">
        <x:f>IF(COUNTA(I110:K110)=0,"",SUM(I110:K110))</x:f>
      </x:c>
      <x:c r="M110" s="21" t="str">
        <x:f>IF(OR(B110="",E110=""),"",E110-B110)</x:f>
      </x:c>
      <x:c r="N110" s="21" t="str">
        <x:f>IF(OR(D110="",E110=""),"",E110-D110)</x:f>
      </x:c>
      <x:c r="O110" s="18" t="str">
        <x:f>IF(E110="","",TEXT(E110,"mmmm"))</x:f>
      </x:c>
      <x:c r="P110" s="18" t="str">
        <x:f>IF(E110="","",YEAR(E110))</x:f>
      </x:c>
      <x:c r="Q110" s="18"/>
      <x:c r="R110" s="18"/>
    </x:row>
    <x:row r="111">
      <x:c r="A111" s="18"/>
      <x:c r="B111" s="19"/>
      <x:c r="C111" s="19"/>
      <x:c r="D111" s="19"/>
      <x:c r="E111" s="19"/>
      <x:c r="F111" s="18"/>
      <x:c r="G111" s="18"/>
      <x:c r="H111" s="18"/>
      <x:c r="I111" s="20"/>
      <x:c r="J111" s="20"/>
      <x:c r="K111" s="20"/>
      <x:c r="L111" s="20" t="str">
        <x:f>IF(COUNTA(I111:K111)=0,"",SUM(I111:K111))</x:f>
      </x:c>
      <x:c r="M111" s="21" t="str">
        <x:f>IF(OR(B111="",E111=""),"",E111-B111)</x:f>
      </x:c>
      <x:c r="N111" s="21" t="str">
        <x:f>IF(OR(D111="",E111=""),"",E111-D111)</x:f>
      </x:c>
      <x:c r="O111" s="18" t="str">
        <x:f>IF(E111="","",TEXT(E111,"mmmm"))</x:f>
      </x:c>
      <x:c r="P111" s="18" t="str">
        <x:f>IF(E111="","",YEAR(E111))</x:f>
      </x:c>
      <x:c r="Q111" s="18"/>
      <x:c r="R111" s="18"/>
    </x:row>
    <x:row r="112">
      <x:c r="A112" s="18"/>
      <x:c r="B112" s="19"/>
      <x:c r="C112" s="19"/>
      <x:c r="D112" s="19"/>
      <x:c r="E112" s="19"/>
      <x:c r="F112" s="18"/>
      <x:c r="G112" s="18"/>
      <x:c r="H112" s="18"/>
      <x:c r="I112" s="20"/>
      <x:c r="J112" s="20"/>
      <x:c r="K112" s="20"/>
      <x:c r="L112" s="20" t="str">
        <x:f>IF(COUNTA(I112:K112)=0,"",SUM(I112:K112))</x:f>
      </x:c>
      <x:c r="M112" s="21" t="str">
        <x:f>IF(OR(B112="",E112=""),"",E112-B112)</x:f>
      </x:c>
      <x:c r="N112" s="21" t="str">
        <x:f>IF(OR(D112="",E112=""),"",E112-D112)</x:f>
      </x:c>
      <x:c r="O112" s="18" t="str">
        <x:f>IF(E112="","",TEXT(E112,"mmmm"))</x:f>
      </x:c>
      <x:c r="P112" s="18" t="str">
        <x:f>IF(E112="","",YEAR(E112))</x:f>
      </x:c>
      <x:c r="Q112" s="18"/>
      <x:c r="R112" s="18"/>
    </x:row>
    <x:row r="113">
      <x:c r="A113" s="18"/>
      <x:c r="B113" s="19"/>
      <x:c r="C113" s="19"/>
      <x:c r="D113" s="19"/>
      <x:c r="E113" s="19"/>
      <x:c r="F113" s="18"/>
      <x:c r="G113" s="18"/>
      <x:c r="H113" s="18"/>
      <x:c r="I113" s="20"/>
      <x:c r="J113" s="20"/>
      <x:c r="K113" s="20"/>
      <x:c r="L113" s="20" t="str">
        <x:f>IF(COUNTA(I113:K113)=0,"",SUM(I113:K113))</x:f>
      </x:c>
      <x:c r="M113" s="21" t="str">
        <x:f>IF(OR(B113="",E113=""),"",E113-B113)</x:f>
      </x:c>
      <x:c r="N113" s="21" t="str">
        <x:f>IF(OR(D113="",E113=""),"",E113-D113)</x:f>
      </x:c>
      <x:c r="O113" s="18" t="str">
        <x:f>IF(E113="","",TEXT(E113,"mmmm"))</x:f>
      </x:c>
      <x:c r="P113" s="18" t="str">
        <x:f>IF(E113="","",YEAR(E113))</x:f>
      </x:c>
      <x:c r="Q113" s="18"/>
      <x:c r="R113" s="18"/>
    </x:row>
    <x:row r="114">
      <x:c r="A114" s="18"/>
      <x:c r="B114" s="19"/>
      <x:c r="C114" s="19"/>
      <x:c r="D114" s="19"/>
      <x:c r="E114" s="19"/>
      <x:c r="F114" s="18"/>
      <x:c r="G114" s="18"/>
      <x:c r="H114" s="18"/>
      <x:c r="I114" s="20"/>
      <x:c r="J114" s="20"/>
      <x:c r="K114" s="20"/>
      <x:c r="L114" s="20" t="str">
        <x:f>IF(COUNTA(I114:K114)=0,"",SUM(I114:K114))</x:f>
      </x:c>
      <x:c r="M114" s="21" t="str">
        <x:f>IF(OR(B114="",E114=""),"",E114-B114)</x:f>
      </x:c>
      <x:c r="N114" s="21" t="str">
        <x:f>IF(OR(D114="",E114=""),"",E114-D114)</x:f>
      </x:c>
      <x:c r="O114" s="18" t="str">
        <x:f>IF(E114="","",TEXT(E114,"mmmm"))</x:f>
      </x:c>
      <x:c r="P114" s="18" t="str">
        <x:f>IF(E114="","",YEAR(E114))</x:f>
      </x:c>
      <x:c r="Q114" s="18"/>
      <x:c r="R114" s="18"/>
    </x:row>
    <x:row r="115">
      <x:c r="A115" s="18"/>
      <x:c r="B115" s="19"/>
      <x:c r="C115" s="19"/>
      <x:c r="D115" s="19"/>
      <x:c r="E115" s="19"/>
      <x:c r="F115" s="18"/>
      <x:c r="G115" s="18"/>
      <x:c r="H115" s="18"/>
      <x:c r="I115" s="20"/>
      <x:c r="J115" s="20"/>
      <x:c r="K115" s="20"/>
      <x:c r="L115" s="20" t="str">
        <x:f>IF(COUNTA(I115:K115)=0,"",SUM(I115:K115))</x:f>
      </x:c>
      <x:c r="M115" s="21" t="str">
        <x:f>IF(OR(B115="",E115=""),"",E115-B115)</x:f>
      </x:c>
      <x:c r="N115" s="21" t="str">
        <x:f>IF(OR(D115="",E115=""),"",E115-D115)</x:f>
      </x:c>
      <x:c r="O115" s="18" t="str">
        <x:f>IF(E115="","",TEXT(E115,"mmmm"))</x:f>
      </x:c>
      <x:c r="P115" s="18" t="str">
        <x:f>IF(E115="","",YEAR(E115))</x:f>
      </x:c>
      <x:c r="Q115" s="18"/>
      <x:c r="R115" s="18"/>
    </x:row>
    <x:row r="116">
      <x:c r="A116" s="18"/>
      <x:c r="B116" s="19"/>
      <x:c r="C116" s="19"/>
      <x:c r="D116" s="19"/>
      <x:c r="E116" s="19"/>
      <x:c r="F116" s="18"/>
      <x:c r="G116" s="18"/>
      <x:c r="H116" s="18"/>
      <x:c r="I116" s="20"/>
      <x:c r="J116" s="20"/>
      <x:c r="K116" s="20"/>
      <x:c r="L116" s="20" t="str">
        <x:f>IF(COUNTA(I116:K116)=0,"",SUM(I116:K116))</x:f>
      </x:c>
      <x:c r="M116" s="21" t="str">
        <x:f>IF(OR(B116="",E116=""),"",E116-B116)</x:f>
      </x:c>
      <x:c r="N116" s="21" t="str">
        <x:f>IF(OR(D116="",E116=""),"",E116-D116)</x:f>
      </x:c>
      <x:c r="O116" s="18" t="str">
        <x:f>IF(E116="","",TEXT(E116,"mmmm"))</x:f>
      </x:c>
      <x:c r="P116" s="18" t="str">
        <x:f>IF(E116="","",YEAR(E116))</x:f>
      </x:c>
      <x:c r="Q116" s="18"/>
      <x:c r="R116" s="18"/>
    </x:row>
    <x:row r="117">
      <x:c r="A117" s="18"/>
      <x:c r="B117" s="19"/>
      <x:c r="C117" s="19"/>
      <x:c r="D117" s="19"/>
      <x:c r="E117" s="19"/>
      <x:c r="F117" s="18"/>
      <x:c r="G117" s="18"/>
      <x:c r="H117" s="18"/>
      <x:c r="I117" s="20"/>
      <x:c r="J117" s="20"/>
      <x:c r="K117" s="20"/>
      <x:c r="L117" s="20" t="str">
        <x:f>IF(COUNTA(I117:K117)=0,"",SUM(I117:K117))</x:f>
      </x:c>
      <x:c r="M117" s="21" t="str">
        <x:f>IF(OR(B117="",E117=""),"",E117-B117)</x:f>
      </x:c>
      <x:c r="N117" s="21" t="str">
        <x:f>IF(OR(D117="",E117=""),"",E117-D117)</x:f>
      </x:c>
      <x:c r="O117" s="18" t="str">
        <x:f>IF(E117="","",TEXT(E117,"mmmm"))</x:f>
      </x:c>
      <x:c r="P117" s="18" t="str">
        <x:f>IF(E117="","",YEAR(E117))</x:f>
      </x:c>
      <x:c r="Q117" s="18"/>
      <x:c r="R117" s="18"/>
    </x:row>
    <x:row r="118">
      <x:c r="A118" s="18"/>
      <x:c r="B118" s="19"/>
      <x:c r="C118" s="19"/>
      <x:c r="D118" s="19"/>
      <x:c r="E118" s="19"/>
      <x:c r="F118" s="18"/>
      <x:c r="G118" s="18"/>
      <x:c r="H118" s="18"/>
      <x:c r="I118" s="20"/>
      <x:c r="J118" s="20"/>
      <x:c r="K118" s="20"/>
      <x:c r="L118" s="20" t="str">
        <x:f>IF(COUNTA(I118:K118)=0,"",SUM(I118:K118))</x:f>
      </x:c>
      <x:c r="M118" s="21" t="str">
        <x:f>IF(OR(B118="",E118=""),"",E118-B118)</x:f>
      </x:c>
      <x:c r="N118" s="21" t="str">
        <x:f>IF(OR(D118="",E118=""),"",E118-D118)</x:f>
      </x:c>
      <x:c r="O118" s="18" t="str">
        <x:f>IF(E118="","",TEXT(E118,"mmmm"))</x:f>
      </x:c>
      <x:c r="P118" s="18" t="str">
        <x:f>IF(E118="","",YEAR(E118))</x:f>
      </x:c>
      <x:c r="Q118" s="18"/>
      <x:c r="R118" s="18"/>
    </x:row>
    <x:row r="119">
      <x:c r="A119" s="18"/>
      <x:c r="B119" s="19"/>
      <x:c r="C119" s="19"/>
      <x:c r="D119" s="19"/>
      <x:c r="E119" s="19"/>
      <x:c r="F119" s="18"/>
      <x:c r="G119" s="18"/>
      <x:c r="H119" s="18"/>
      <x:c r="I119" s="20"/>
      <x:c r="J119" s="20"/>
      <x:c r="K119" s="20"/>
      <x:c r="L119" s="20" t="str">
        <x:f>IF(COUNTA(I119:K119)=0,"",SUM(I119:K119))</x:f>
      </x:c>
      <x:c r="M119" s="21" t="str">
        <x:f>IF(OR(B119="",E119=""),"",E119-B119)</x:f>
      </x:c>
      <x:c r="N119" s="21" t="str">
        <x:f>IF(OR(D119="",E119=""),"",E119-D119)</x:f>
      </x:c>
      <x:c r="O119" s="18" t="str">
        <x:f>IF(E119="","",TEXT(E119,"mmmm"))</x:f>
      </x:c>
      <x:c r="P119" s="18" t="str">
        <x:f>IF(E119="","",YEAR(E119))</x:f>
      </x:c>
      <x:c r="Q119" s="18"/>
      <x:c r="R119" s="18"/>
    </x:row>
    <x:row r="120">
      <x:c r="A120" s="18"/>
      <x:c r="B120" s="19"/>
      <x:c r="C120" s="19"/>
      <x:c r="D120" s="19"/>
      <x:c r="E120" s="19"/>
      <x:c r="F120" s="18"/>
      <x:c r="G120" s="18"/>
      <x:c r="H120" s="18"/>
      <x:c r="I120" s="20"/>
      <x:c r="J120" s="20"/>
      <x:c r="K120" s="20"/>
      <x:c r="L120" s="20" t="str">
        <x:f>IF(COUNTA(I120:K120)=0,"",SUM(I120:K120))</x:f>
      </x:c>
      <x:c r="M120" s="21" t="str">
        <x:f>IF(OR(B120="",E120=""),"",E120-B120)</x:f>
      </x:c>
      <x:c r="N120" s="21" t="str">
        <x:f>IF(OR(D120="",E120=""),"",E120-D120)</x:f>
      </x:c>
      <x:c r="O120" s="18" t="str">
        <x:f>IF(E120="","",TEXT(E120,"mmmm"))</x:f>
      </x:c>
      <x:c r="P120" s="18" t="str">
        <x:f>IF(E120="","",YEAR(E120))</x:f>
      </x:c>
      <x:c r="Q120" s="18"/>
      <x:c r="R120" s="18"/>
    </x:row>
    <x:row r="121">
      <x:c r="A121" s="18"/>
      <x:c r="B121" s="19"/>
      <x:c r="C121" s="19"/>
      <x:c r="D121" s="19"/>
      <x:c r="E121" s="19"/>
      <x:c r="F121" s="18"/>
      <x:c r="G121" s="18"/>
      <x:c r="H121" s="18"/>
      <x:c r="I121" s="20"/>
      <x:c r="J121" s="20"/>
      <x:c r="K121" s="20"/>
      <x:c r="L121" s="20" t="str">
        <x:f>IF(COUNTA(I121:K121)=0,"",SUM(I121:K121))</x:f>
      </x:c>
      <x:c r="M121" s="21" t="str">
        <x:f>IF(OR(B121="",E121=""),"",E121-B121)</x:f>
      </x:c>
      <x:c r="N121" s="21" t="str">
        <x:f>IF(OR(D121="",E121=""),"",E121-D121)</x:f>
      </x:c>
      <x:c r="O121" s="18" t="str">
        <x:f>IF(E121="","",TEXT(E121,"mmmm"))</x:f>
      </x:c>
      <x:c r="P121" s="18" t="str">
        <x:f>IF(E121="","",YEAR(E121))</x:f>
      </x:c>
      <x:c r="Q121" s="18"/>
      <x:c r="R121" s="18"/>
    </x:row>
    <x:row r="122">
      <x:c r="A122" s="18"/>
      <x:c r="B122" s="19"/>
      <x:c r="C122" s="19"/>
      <x:c r="D122" s="19"/>
      <x:c r="E122" s="19"/>
      <x:c r="F122" s="18"/>
      <x:c r="G122" s="18"/>
      <x:c r="H122" s="18"/>
      <x:c r="I122" s="20"/>
      <x:c r="J122" s="20"/>
      <x:c r="K122" s="20"/>
      <x:c r="L122" s="20" t="str">
        <x:f>IF(COUNTA(I122:K122)=0,"",SUM(I122:K122))</x:f>
      </x:c>
      <x:c r="M122" s="21" t="str">
        <x:f>IF(OR(B122="",E122=""),"",E122-B122)</x:f>
      </x:c>
      <x:c r="N122" s="21" t="str">
        <x:f>IF(OR(D122="",E122=""),"",E122-D122)</x:f>
      </x:c>
      <x:c r="O122" s="18" t="str">
        <x:f>IF(E122="","",TEXT(E122,"mmmm"))</x:f>
      </x:c>
      <x:c r="P122" s="18" t="str">
        <x:f>IF(E122="","",YEAR(E122))</x:f>
      </x:c>
      <x:c r="Q122" s="18"/>
      <x:c r="R122" s="18"/>
    </x:row>
    <x:row r="123">
      <x:c r="A123" s="18"/>
      <x:c r="B123" s="19"/>
      <x:c r="C123" s="19"/>
      <x:c r="D123" s="19"/>
      <x:c r="E123" s="19"/>
      <x:c r="F123" s="18"/>
      <x:c r="G123" s="18"/>
      <x:c r="H123" s="18"/>
      <x:c r="I123" s="20"/>
      <x:c r="J123" s="20"/>
      <x:c r="K123" s="20"/>
      <x:c r="L123" s="20" t="str">
        <x:f>IF(COUNTA(I123:K123)=0,"",SUM(I123:K123))</x:f>
      </x:c>
      <x:c r="M123" s="21" t="str">
        <x:f>IF(OR(B123="",E123=""),"",E123-B123)</x:f>
      </x:c>
      <x:c r="N123" s="21" t="str">
        <x:f>IF(OR(D123="",E123=""),"",E123-D123)</x:f>
      </x:c>
      <x:c r="O123" s="18" t="str">
        <x:f>IF(E123="","",TEXT(E123,"mmmm"))</x:f>
      </x:c>
      <x:c r="P123" s="18" t="str">
        <x:f>IF(E123="","",YEAR(E123))</x:f>
      </x:c>
      <x:c r="Q123" s="18"/>
      <x:c r="R123" s="18"/>
    </x:row>
    <x:row r="124">
      <x:c r="A124" s="18"/>
      <x:c r="B124" s="19"/>
      <x:c r="C124" s="19"/>
      <x:c r="D124" s="19"/>
      <x:c r="E124" s="19"/>
      <x:c r="F124" s="18"/>
      <x:c r="G124" s="18"/>
      <x:c r="H124" s="18"/>
      <x:c r="I124" s="20"/>
      <x:c r="J124" s="20"/>
      <x:c r="K124" s="20"/>
      <x:c r="L124" s="20" t="str">
        <x:f>IF(COUNTA(I124:K124)=0,"",SUM(I124:K124))</x:f>
      </x:c>
      <x:c r="M124" s="21" t="str">
        <x:f>IF(OR(B124="",E124=""),"",E124-B124)</x:f>
      </x:c>
      <x:c r="N124" s="21" t="str">
        <x:f>IF(OR(D124="",E124=""),"",E124-D124)</x:f>
      </x:c>
      <x:c r="O124" s="18" t="str">
        <x:f>IF(E124="","",TEXT(E124,"mmmm"))</x:f>
      </x:c>
      <x:c r="P124" s="18" t="str">
        <x:f>IF(E124="","",YEAR(E124))</x:f>
      </x:c>
      <x:c r="Q124" s="18"/>
      <x:c r="R124" s="18"/>
    </x:row>
    <x:row r="125">
      <x:c r="A125" s="18"/>
      <x:c r="B125" s="19"/>
      <x:c r="C125" s="19"/>
      <x:c r="D125" s="19"/>
      <x:c r="E125" s="19"/>
      <x:c r="F125" s="18"/>
      <x:c r="G125" s="18"/>
      <x:c r="H125" s="18"/>
      <x:c r="I125" s="20"/>
      <x:c r="J125" s="20"/>
      <x:c r="K125" s="20"/>
      <x:c r="L125" s="20" t="str">
        <x:f>IF(COUNTA(I125:K125)=0,"",SUM(I125:K125))</x:f>
      </x:c>
      <x:c r="M125" s="21" t="str">
        <x:f>IF(OR(B125="",E125=""),"",E125-B125)</x:f>
      </x:c>
      <x:c r="N125" s="21" t="str">
        <x:f>IF(OR(D125="",E125=""),"",E125-D125)</x:f>
      </x:c>
      <x:c r="O125" s="18" t="str">
        <x:f>IF(E125="","",TEXT(E125,"mmmm"))</x:f>
      </x:c>
      <x:c r="P125" s="18" t="str">
        <x:f>IF(E125="","",YEAR(E125))</x:f>
      </x:c>
      <x:c r="Q125" s="18"/>
      <x:c r="R125" s="18"/>
    </x:row>
    <x:row r="126">
      <x:c r="A126" s="18"/>
      <x:c r="B126" s="19"/>
      <x:c r="C126" s="19"/>
      <x:c r="D126" s="19"/>
      <x:c r="E126" s="19"/>
      <x:c r="F126" s="18"/>
      <x:c r="G126" s="18"/>
      <x:c r="H126" s="18"/>
      <x:c r="I126" s="20"/>
      <x:c r="J126" s="20"/>
      <x:c r="K126" s="20"/>
      <x:c r="L126" s="20" t="str">
        <x:f>IF(COUNTA(I126:K126)=0,"",SUM(I126:K126))</x:f>
      </x:c>
      <x:c r="M126" s="21" t="str">
        <x:f>IF(OR(B126="",E126=""),"",E126-B126)</x:f>
      </x:c>
      <x:c r="N126" s="21" t="str">
        <x:f>IF(OR(D126="",E126=""),"",E126-D126)</x:f>
      </x:c>
      <x:c r="O126" s="18" t="str">
        <x:f>IF(E126="","",TEXT(E126,"mmmm"))</x:f>
      </x:c>
      <x:c r="P126" s="18" t="str">
        <x:f>IF(E126="","",YEAR(E126))</x:f>
      </x:c>
      <x:c r="Q126" s="18"/>
      <x:c r="R126" s="18"/>
    </x:row>
    <x:row r="127">
      <x:c r="A127" s="18"/>
      <x:c r="B127" s="19"/>
      <x:c r="C127" s="19"/>
      <x:c r="D127" s="19"/>
      <x:c r="E127" s="19"/>
      <x:c r="F127" s="18"/>
      <x:c r="G127" s="18"/>
      <x:c r="H127" s="18"/>
      <x:c r="I127" s="20"/>
      <x:c r="J127" s="20"/>
      <x:c r="K127" s="20"/>
      <x:c r="L127" s="20" t="str">
        <x:f>IF(COUNTA(I127:K127)=0,"",SUM(I127:K127))</x:f>
      </x:c>
      <x:c r="M127" s="21" t="str">
        <x:f>IF(OR(B127="",E127=""),"",E127-B127)</x:f>
      </x:c>
      <x:c r="N127" s="21" t="str">
        <x:f>IF(OR(D127="",E127=""),"",E127-D127)</x:f>
      </x:c>
      <x:c r="O127" s="18" t="str">
        <x:f>IF(E127="","",TEXT(E127,"mmmm"))</x:f>
      </x:c>
      <x:c r="P127" s="18" t="str">
        <x:f>IF(E127="","",YEAR(E127))</x:f>
      </x:c>
      <x:c r="Q127" s="18"/>
      <x:c r="R127" s="18"/>
    </x:row>
    <x:row r="128">
      <x:c r="A128" s="18"/>
      <x:c r="B128" s="19"/>
      <x:c r="C128" s="19"/>
      <x:c r="D128" s="19"/>
      <x:c r="E128" s="19"/>
      <x:c r="F128" s="18"/>
      <x:c r="G128" s="18"/>
      <x:c r="H128" s="18"/>
      <x:c r="I128" s="20"/>
      <x:c r="J128" s="20"/>
      <x:c r="K128" s="20"/>
      <x:c r="L128" s="20" t="str">
        <x:f>IF(COUNTA(I128:K128)=0,"",SUM(I128:K128))</x:f>
      </x:c>
      <x:c r="M128" s="21" t="str">
        <x:f>IF(OR(B128="",E128=""),"",E128-B128)</x:f>
      </x:c>
      <x:c r="N128" s="21" t="str">
        <x:f>IF(OR(D128="",E128=""),"",E128-D128)</x:f>
      </x:c>
      <x:c r="O128" s="18" t="str">
        <x:f>IF(E128="","",TEXT(E128,"mmmm"))</x:f>
      </x:c>
      <x:c r="P128" s="18" t="str">
        <x:f>IF(E128="","",YEAR(E128))</x:f>
      </x:c>
      <x:c r="Q128" s="18"/>
      <x:c r="R128" s="18"/>
    </x:row>
    <x:row r="129">
      <x:c r="A129" s="18"/>
      <x:c r="B129" s="19"/>
      <x:c r="C129" s="19"/>
      <x:c r="D129" s="19"/>
      <x:c r="E129" s="19"/>
      <x:c r="F129" s="18"/>
      <x:c r="G129" s="18"/>
      <x:c r="H129" s="18"/>
      <x:c r="I129" s="20"/>
      <x:c r="J129" s="20"/>
      <x:c r="K129" s="20"/>
      <x:c r="L129" s="20" t="str">
        <x:f>IF(COUNTA(I129:K129)=0,"",SUM(I129:K129))</x:f>
      </x:c>
      <x:c r="M129" s="21" t="str">
        <x:f>IF(OR(B129="",E129=""),"",E129-B129)</x:f>
      </x:c>
      <x:c r="N129" s="21" t="str">
        <x:f>IF(OR(D129="",E129=""),"",E129-D129)</x:f>
      </x:c>
      <x:c r="O129" s="18" t="str">
        <x:f>IF(E129="","",TEXT(E129,"mmmm"))</x:f>
      </x:c>
      <x:c r="P129" s="18" t="str">
        <x:f>IF(E129="","",YEAR(E129))</x:f>
      </x:c>
      <x:c r="Q129" s="18"/>
      <x:c r="R129" s="18"/>
    </x:row>
    <x:row r="130">
      <x:c r="A130" s="18"/>
      <x:c r="B130" s="19"/>
      <x:c r="C130" s="19"/>
      <x:c r="D130" s="19"/>
      <x:c r="E130" s="19"/>
      <x:c r="F130" s="18"/>
      <x:c r="G130" s="18"/>
      <x:c r="H130" s="18"/>
      <x:c r="I130" s="20"/>
      <x:c r="J130" s="20"/>
      <x:c r="K130" s="20"/>
      <x:c r="L130" s="20" t="str">
        <x:f>IF(COUNTA(I130:K130)=0,"",SUM(I130:K130))</x:f>
      </x:c>
      <x:c r="M130" s="21" t="str">
        <x:f>IF(OR(B130="",E130=""),"",E130-B130)</x:f>
      </x:c>
      <x:c r="N130" s="21" t="str">
        <x:f>IF(OR(D130="",E130=""),"",E130-D130)</x:f>
      </x:c>
      <x:c r="O130" s="18" t="str">
        <x:f>IF(E130="","",TEXT(E130,"mmmm"))</x:f>
      </x:c>
      <x:c r="P130" s="18" t="str">
        <x:f>IF(E130="","",YEAR(E130))</x:f>
      </x:c>
      <x:c r="Q130" s="18"/>
      <x:c r="R130" s="18"/>
    </x:row>
    <x:row r="131">
      <x:c r="A131" s="18"/>
      <x:c r="B131" s="19"/>
      <x:c r="C131" s="19"/>
      <x:c r="D131" s="19"/>
      <x:c r="E131" s="19"/>
      <x:c r="F131" s="18"/>
      <x:c r="G131" s="18"/>
      <x:c r="H131" s="18"/>
      <x:c r="I131" s="20"/>
      <x:c r="J131" s="20"/>
      <x:c r="K131" s="20"/>
      <x:c r="L131" s="20" t="str">
        <x:f>IF(COUNTA(I131:K131)=0,"",SUM(I131:K131))</x:f>
      </x:c>
      <x:c r="M131" s="21" t="str">
        <x:f>IF(OR(B131="",E131=""),"",E131-B131)</x:f>
      </x:c>
      <x:c r="N131" s="21" t="str">
        <x:f>IF(OR(D131="",E131=""),"",E131-D131)</x:f>
      </x:c>
      <x:c r="O131" s="18" t="str">
        <x:f>IF(E131="","",TEXT(E131,"mmmm"))</x:f>
      </x:c>
      <x:c r="P131" s="18" t="str">
        <x:f>IF(E131="","",YEAR(E131))</x:f>
      </x:c>
      <x:c r="Q131" s="18"/>
      <x:c r="R131" s="18"/>
    </x:row>
    <x:row r="132">
      <x:c r="A132" s="18"/>
      <x:c r="B132" s="19"/>
      <x:c r="C132" s="19"/>
      <x:c r="D132" s="19"/>
      <x:c r="E132" s="19"/>
      <x:c r="F132" s="18"/>
      <x:c r="G132" s="18"/>
      <x:c r="H132" s="18"/>
      <x:c r="I132" s="20"/>
      <x:c r="J132" s="20"/>
      <x:c r="K132" s="20"/>
      <x:c r="L132" s="20" t="str">
        <x:f>IF(COUNTA(I132:K132)=0,"",SUM(I132:K132))</x:f>
      </x:c>
      <x:c r="M132" s="21" t="str">
        <x:f>IF(OR(B132="",E132=""),"",E132-B132)</x:f>
      </x:c>
      <x:c r="N132" s="21" t="str">
        <x:f>IF(OR(D132="",E132=""),"",E132-D132)</x:f>
      </x:c>
      <x:c r="O132" s="18" t="str">
        <x:f>IF(E132="","",TEXT(E132,"mmmm"))</x:f>
      </x:c>
      <x:c r="P132" s="18" t="str">
        <x:f>IF(E132="","",YEAR(E132))</x:f>
      </x:c>
      <x:c r="Q132" s="18"/>
      <x:c r="R132" s="18"/>
    </x:row>
    <x:row r="133">
      <x:c r="A133" s="18"/>
      <x:c r="B133" s="19"/>
      <x:c r="C133" s="19"/>
      <x:c r="D133" s="19"/>
      <x:c r="E133" s="19"/>
      <x:c r="F133" s="18"/>
      <x:c r="G133" s="18"/>
      <x:c r="H133" s="18"/>
      <x:c r="I133" s="20"/>
      <x:c r="J133" s="20"/>
      <x:c r="K133" s="20"/>
      <x:c r="L133" s="20" t="str">
        <x:f>IF(COUNTA(I133:K133)=0,"",SUM(I133:K133))</x:f>
      </x:c>
      <x:c r="M133" s="21" t="str">
        <x:f>IF(OR(B133="",E133=""),"",E133-B133)</x:f>
      </x:c>
      <x:c r="N133" s="21" t="str">
        <x:f>IF(OR(D133="",E133=""),"",E133-D133)</x:f>
      </x:c>
      <x:c r="O133" s="18" t="str">
        <x:f>IF(E133="","",TEXT(E133,"mmmm"))</x:f>
      </x:c>
      <x:c r="P133" s="18" t="str">
        <x:f>IF(E133="","",YEAR(E133))</x:f>
      </x:c>
      <x:c r="Q133" s="18"/>
      <x:c r="R133" s="18"/>
    </x:row>
    <x:row r="134">
      <x:c r="A134" s="18"/>
      <x:c r="B134" s="19"/>
      <x:c r="C134" s="19"/>
      <x:c r="D134" s="19"/>
      <x:c r="E134" s="19"/>
      <x:c r="F134" s="18"/>
      <x:c r="G134" s="18"/>
      <x:c r="H134" s="18"/>
      <x:c r="I134" s="20"/>
      <x:c r="J134" s="20"/>
      <x:c r="K134" s="20"/>
      <x:c r="L134" s="20" t="str">
        <x:f>IF(COUNTA(I134:K134)=0,"",SUM(I134:K134))</x:f>
      </x:c>
      <x:c r="M134" s="21" t="str">
        <x:f>IF(OR(B134="",E134=""),"",E134-B134)</x:f>
      </x:c>
      <x:c r="N134" s="21" t="str">
        <x:f>IF(OR(D134="",E134=""),"",E134-D134)</x:f>
      </x:c>
      <x:c r="O134" s="18" t="str">
        <x:f>IF(E134="","",TEXT(E134,"mmmm"))</x:f>
      </x:c>
      <x:c r="P134" s="18" t="str">
        <x:f>IF(E134="","",YEAR(E134))</x:f>
      </x:c>
      <x:c r="Q134" s="18"/>
      <x:c r="R134" s="18"/>
    </x:row>
    <x:row r="135">
      <x:c r="A135" s="18"/>
      <x:c r="B135" s="19"/>
      <x:c r="C135" s="19"/>
      <x:c r="D135" s="19"/>
      <x:c r="E135" s="19"/>
      <x:c r="F135" s="18"/>
      <x:c r="G135" s="18"/>
      <x:c r="H135" s="18"/>
      <x:c r="I135" s="20"/>
      <x:c r="J135" s="20"/>
      <x:c r="K135" s="20"/>
      <x:c r="L135" s="20" t="str">
        <x:f>IF(COUNTA(I135:K135)=0,"",SUM(I135:K135))</x:f>
      </x:c>
      <x:c r="M135" s="21" t="str">
        <x:f>IF(OR(B135="",E135=""),"",E135-B135)</x:f>
      </x:c>
      <x:c r="N135" s="21" t="str">
        <x:f>IF(OR(D135="",E135=""),"",E135-D135)</x:f>
      </x:c>
      <x:c r="O135" s="18" t="str">
        <x:f>IF(E135="","",TEXT(E135,"mmmm"))</x:f>
      </x:c>
      <x:c r="P135" s="18" t="str">
        <x:f>IF(E135="","",YEAR(E135))</x:f>
      </x:c>
      <x:c r="Q135" s="18"/>
      <x:c r="R135" s="18"/>
    </x:row>
    <x:row r="136">
      <x:c r="A136" s="18"/>
      <x:c r="B136" s="19"/>
      <x:c r="C136" s="19"/>
      <x:c r="D136" s="19"/>
      <x:c r="E136" s="19"/>
      <x:c r="F136" s="18"/>
      <x:c r="G136" s="18"/>
      <x:c r="H136" s="18"/>
      <x:c r="I136" s="20"/>
      <x:c r="J136" s="20"/>
      <x:c r="K136" s="20"/>
      <x:c r="L136" s="20" t="str">
        <x:f>IF(COUNTA(I136:K136)=0,"",SUM(I136:K136))</x:f>
      </x:c>
      <x:c r="M136" s="21" t="str">
        <x:f>IF(OR(B136="",E136=""),"",E136-B136)</x:f>
      </x:c>
      <x:c r="N136" s="21" t="str">
        <x:f>IF(OR(D136="",E136=""),"",E136-D136)</x:f>
      </x:c>
      <x:c r="O136" s="18" t="str">
        <x:f>IF(E136="","",TEXT(E136,"mmmm"))</x:f>
      </x:c>
      <x:c r="P136" s="18" t="str">
        <x:f>IF(E136="","",YEAR(E136))</x:f>
      </x:c>
      <x:c r="Q136" s="18"/>
      <x:c r="R136" s="18"/>
    </x:row>
    <x:row r="137">
      <x:c r="A137" s="18"/>
      <x:c r="B137" s="19"/>
      <x:c r="C137" s="19"/>
      <x:c r="D137" s="19"/>
      <x:c r="E137" s="19"/>
      <x:c r="F137" s="18"/>
      <x:c r="G137" s="18"/>
      <x:c r="H137" s="18"/>
      <x:c r="I137" s="20"/>
      <x:c r="J137" s="20"/>
      <x:c r="K137" s="20"/>
      <x:c r="L137" s="20" t="str">
        <x:f>IF(COUNTA(I137:K137)=0,"",SUM(I137:K137))</x:f>
      </x:c>
      <x:c r="M137" s="21" t="str">
        <x:f>IF(OR(B137="",E137=""),"",E137-B137)</x:f>
      </x:c>
      <x:c r="N137" s="21" t="str">
        <x:f>IF(OR(D137="",E137=""),"",E137-D137)</x:f>
      </x:c>
      <x:c r="O137" s="18" t="str">
        <x:f>IF(E137="","",TEXT(E137,"mmmm"))</x:f>
      </x:c>
      <x:c r="P137" s="18" t="str">
        <x:f>IF(E137="","",YEAR(E137))</x:f>
      </x:c>
      <x:c r="Q137" s="18"/>
      <x:c r="R137" s="18"/>
    </x:row>
    <x:row r="138">
      <x:c r="A138" s="18"/>
      <x:c r="B138" s="19"/>
      <x:c r="C138" s="19"/>
      <x:c r="D138" s="19"/>
      <x:c r="E138" s="19"/>
      <x:c r="F138" s="18"/>
      <x:c r="G138" s="18"/>
      <x:c r="H138" s="18"/>
      <x:c r="I138" s="20"/>
      <x:c r="J138" s="20"/>
      <x:c r="K138" s="20"/>
      <x:c r="L138" s="20" t="str">
        <x:f>IF(COUNTA(I138:K138)=0,"",SUM(I138:K138))</x:f>
      </x:c>
      <x:c r="M138" s="21" t="str">
        <x:f>IF(OR(B138="",E138=""),"",E138-B138)</x:f>
      </x:c>
      <x:c r="N138" s="21" t="str">
        <x:f>IF(OR(D138="",E138=""),"",E138-D138)</x:f>
      </x:c>
      <x:c r="O138" s="18" t="str">
        <x:f>IF(E138="","",TEXT(E138,"mmmm"))</x:f>
      </x:c>
      <x:c r="P138" s="18" t="str">
        <x:f>IF(E138="","",YEAR(E138))</x:f>
      </x:c>
      <x:c r="Q138" s="18"/>
      <x:c r="R138" s="18"/>
    </x:row>
    <x:row r="139">
      <x:c r="A139" s="18"/>
      <x:c r="B139" s="19"/>
      <x:c r="C139" s="19"/>
      <x:c r="D139" s="19"/>
      <x:c r="E139" s="19"/>
      <x:c r="F139" s="18"/>
      <x:c r="G139" s="18"/>
      <x:c r="H139" s="18"/>
      <x:c r="I139" s="20"/>
      <x:c r="J139" s="20"/>
      <x:c r="K139" s="20"/>
      <x:c r="L139" s="20" t="str">
        <x:f>IF(COUNTA(I139:K139)=0,"",SUM(I139:K139))</x:f>
      </x:c>
      <x:c r="M139" s="21" t="str">
        <x:f>IF(OR(B139="",E139=""),"",E139-B139)</x:f>
      </x:c>
      <x:c r="N139" s="21" t="str">
        <x:f>IF(OR(D139="",E139=""),"",E139-D139)</x:f>
      </x:c>
      <x:c r="O139" s="18" t="str">
        <x:f>IF(E139="","",TEXT(E139,"mmmm"))</x:f>
      </x:c>
      <x:c r="P139" s="18" t="str">
        <x:f>IF(E139="","",YEAR(E139))</x:f>
      </x:c>
      <x:c r="Q139" s="18"/>
      <x:c r="R139" s="18"/>
    </x:row>
    <x:row r="140">
      <x:c r="A140" s="18"/>
      <x:c r="B140" s="19"/>
      <x:c r="C140" s="19"/>
      <x:c r="D140" s="19"/>
      <x:c r="E140" s="19"/>
      <x:c r="F140" s="18"/>
      <x:c r="G140" s="18"/>
      <x:c r="H140" s="18"/>
      <x:c r="I140" s="20"/>
      <x:c r="J140" s="20"/>
      <x:c r="K140" s="20"/>
      <x:c r="L140" s="20" t="str">
        <x:f>IF(COUNTA(I140:K140)=0,"",SUM(I140:K140))</x:f>
      </x:c>
      <x:c r="M140" s="21" t="str">
        <x:f>IF(OR(B140="",E140=""),"",E140-B140)</x:f>
      </x:c>
      <x:c r="N140" s="21" t="str">
        <x:f>IF(OR(D140="",E140=""),"",E140-D140)</x:f>
      </x:c>
      <x:c r="O140" s="18" t="str">
        <x:f>IF(E140="","",TEXT(E140,"mmmm"))</x:f>
      </x:c>
      <x:c r="P140" s="18" t="str">
        <x:f>IF(E140="","",YEAR(E140))</x:f>
      </x:c>
      <x:c r="Q140" s="18"/>
      <x:c r="R140" s="18"/>
    </x:row>
    <x:row r="141">
      <x:c r="A141" s="18"/>
      <x:c r="B141" s="19"/>
      <x:c r="C141" s="19"/>
      <x:c r="D141" s="19"/>
      <x:c r="E141" s="19"/>
      <x:c r="F141" s="18"/>
      <x:c r="G141" s="18"/>
      <x:c r="H141" s="18"/>
      <x:c r="I141" s="20"/>
      <x:c r="J141" s="20"/>
      <x:c r="K141" s="20"/>
      <x:c r="L141" s="20" t="str">
        <x:f>IF(COUNTA(I141:K141)=0,"",SUM(I141:K141))</x:f>
      </x:c>
      <x:c r="M141" s="21" t="str">
        <x:f>IF(OR(B141="",E141=""),"",E141-B141)</x:f>
      </x:c>
      <x:c r="N141" s="21" t="str">
        <x:f>IF(OR(D141="",E141=""),"",E141-D141)</x:f>
      </x:c>
      <x:c r="O141" s="18" t="str">
        <x:f>IF(E141="","",TEXT(E141,"mmmm"))</x:f>
      </x:c>
      <x:c r="P141" s="18" t="str">
        <x:f>IF(E141="","",YEAR(E141))</x:f>
      </x:c>
      <x:c r="Q141" s="18"/>
      <x:c r="R141" s="18"/>
    </x:row>
    <x:row r="142">
      <x:c r="A142" s="18"/>
      <x:c r="B142" s="19"/>
      <x:c r="C142" s="19"/>
      <x:c r="D142" s="19"/>
      <x:c r="E142" s="19"/>
      <x:c r="F142" s="18"/>
      <x:c r="G142" s="18"/>
      <x:c r="H142" s="18"/>
      <x:c r="I142" s="20"/>
      <x:c r="J142" s="20"/>
      <x:c r="K142" s="20"/>
      <x:c r="L142" s="20" t="str">
        <x:f>IF(COUNTA(I142:K142)=0,"",SUM(I142:K142))</x:f>
      </x:c>
      <x:c r="M142" s="21" t="str">
        <x:f>IF(OR(B142="",E142=""),"",E142-B142)</x:f>
      </x:c>
      <x:c r="N142" s="21" t="str">
        <x:f>IF(OR(D142="",E142=""),"",E142-D142)</x:f>
      </x:c>
      <x:c r="O142" s="18" t="str">
        <x:f>IF(E142="","",TEXT(E142,"mmmm"))</x:f>
      </x:c>
      <x:c r="P142" s="18" t="str">
        <x:f>IF(E142="","",YEAR(E142))</x:f>
      </x:c>
      <x:c r="Q142" s="18"/>
      <x:c r="R142" s="18"/>
    </x:row>
    <x:row r="143">
      <x:c r="A143" s="18"/>
      <x:c r="B143" s="19"/>
      <x:c r="C143" s="19"/>
      <x:c r="D143" s="19"/>
      <x:c r="E143" s="19"/>
      <x:c r="F143" s="18"/>
      <x:c r="G143" s="18"/>
      <x:c r="H143" s="18"/>
      <x:c r="I143" s="20"/>
      <x:c r="J143" s="20"/>
      <x:c r="K143" s="20"/>
      <x:c r="L143" s="20" t="str">
        <x:f>IF(COUNTA(I143:K143)=0,"",SUM(I143:K143))</x:f>
      </x:c>
      <x:c r="M143" s="21" t="str">
        <x:f>IF(OR(B143="",E143=""),"",E143-B143)</x:f>
      </x:c>
      <x:c r="N143" s="21" t="str">
        <x:f>IF(OR(D143="",E143=""),"",E143-D143)</x:f>
      </x:c>
      <x:c r="O143" s="18" t="str">
        <x:f>IF(E143="","",TEXT(E143,"mmmm"))</x:f>
      </x:c>
      <x:c r="P143" s="18" t="str">
        <x:f>IF(E143="","",YEAR(E143))</x:f>
      </x:c>
      <x:c r="Q143" s="18"/>
      <x:c r="R143" s="18"/>
    </x:row>
    <x:row r="144">
      <x:c r="A144" s="18"/>
      <x:c r="B144" s="19"/>
      <x:c r="C144" s="19"/>
      <x:c r="D144" s="19"/>
      <x:c r="E144" s="19"/>
      <x:c r="F144" s="18"/>
      <x:c r="G144" s="18"/>
      <x:c r="H144" s="18"/>
      <x:c r="I144" s="20"/>
      <x:c r="J144" s="20"/>
      <x:c r="K144" s="20"/>
      <x:c r="L144" s="20" t="str">
        <x:f>IF(COUNTA(I144:K144)=0,"",SUM(I144:K144))</x:f>
      </x:c>
      <x:c r="M144" s="21" t="str">
        <x:f>IF(OR(B144="",E144=""),"",E144-B144)</x:f>
      </x:c>
      <x:c r="N144" s="21" t="str">
        <x:f>IF(OR(D144="",E144=""),"",E144-D144)</x:f>
      </x:c>
      <x:c r="O144" s="18" t="str">
        <x:f>IF(E144="","",TEXT(E144,"mmmm"))</x:f>
      </x:c>
      <x:c r="P144" s="18" t="str">
        <x:f>IF(E144="","",YEAR(E144))</x:f>
      </x:c>
      <x:c r="Q144" s="18"/>
      <x:c r="R144" s="18"/>
    </x:row>
    <x:row r="145">
      <x:c r="A145" s="18"/>
      <x:c r="B145" s="19"/>
      <x:c r="C145" s="19"/>
      <x:c r="D145" s="19"/>
      <x:c r="E145" s="19"/>
      <x:c r="F145" s="18"/>
      <x:c r="G145" s="18"/>
      <x:c r="H145" s="18"/>
      <x:c r="I145" s="20"/>
      <x:c r="J145" s="20"/>
      <x:c r="K145" s="20"/>
      <x:c r="L145" s="20" t="str">
        <x:f>IF(COUNTA(I145:K145)=0,"",SUM(I145:K145))</x:f>
      </x:c>
      <x:c r="M145" s="21" t="str">
        <x:f>IF(OR(B145="",E145=""),"",E145-B145)</x:f>
      </x:c>
      <x:c r="N145" s="21" t="str">
        <x:f>IF(OR(D145="",E145=""),"",E145-D145)</x:f>
      </x:c>
      <x:c r="O145" s="18" t="str">
        <x:f>IF(E145="","",TEXT(E145,"mmmm"))</x:f>
      </x:c>
      <x:c r="P145" s="18" t="str">
        <x:f>IF(E145="","",YEAR(E145))</x:f>
      </x:c>
      <x:c r="Q145" s="18"/>
      <x:c r="R145" s="18"/>
    </x:row>
    <x:row r="146">
      <x:c r="A146" s="18"/>
      <x:c r="B146" s="19"/>
      <x:c r="C146" s="19"/>
      <x:c r="D146" s="19"/>
      <x:c r="E146" s="19"/>
      <x:c r="F146" s="18"/>
      <x:c r="G146" s="18"/>
      <x:c r="H146" s="18"/>
      <x:c r="I146" s="20"/>
      <x:c r="J146" s="20"/>
      <x:c r="K146" s="20"/>
      <x:c r="L146" s="20" t="str">
        <x:f>IF(COUNTA(I146:K146)=0,"",SUM(I146:K146))</x:f>
      </x:c>
      <x:c r="M146" s="21" t="str">
        <x:f>IF(OR(B146="",E146=""),"",E146-B146)</x:f>
      </x:c>
      <x:c r="N146" s="21" t="str">
        <x:f>IF(OR(D146="",E146=""),"",E146-D146)</x:f>
      </x:c>
      <x:c r="O146" s="18" t="str">
        <x:f>IF(E146="","",TEXT(E146,"mmmm"))</x:f>
      </x:c>
      <x:c r="P146" s="18" t="str">
        <x:f>IF(E146="","",YEAR(E146))</x:f>
      </x:c>
      <x:c r="Q146" s="18"/>
      <x:c r="R146" s="18"/>
    </x:row>
    <x:row r="147">
      <x:c r="A147" s="18"/>
      <x:c r="B147" s="19"/>
      <x:c r="C147" s="19"/>
      <x:c r="D147" s="19"/>
      <x:c r="E147" s="19"/>
      <x:c r="F147" s="18"/>
      <x:c r="G147" s="18"/>
      <x:c r="H147" s="18"/>
      <x:c r="I147" s="20"/>
      <x:c r="J147" s="20"/>
      <x:c r="K147" s="20"/>
      <x:c r="L147" s="20" t="str">
        <x:f>IF(COUNTA(I147:K147)=0,"",SUM(I147:K147))</x:f>
      </x:c>
      <x:c r="M147" s="21" t="str">
        <x:f>IF(OR(B147="",E147=""),"",E147-B147)</x:f>
      </x:c>
      <x:c r="N147" s="21" t="str">
        <x:f>IF(OR(D147="",E147=""),"",E147-D147)</x:f>
      </x:c>
      <x:c r="O147" s="18" t="str">
        <x:f>IF(E147="","",TEXT(E147,"mmmm"))</x:f>
      </x:c>
      <x:c r="P147" s="18" t="str">
        <x:f>IF(E147="","",YEAR(E147))</x:f>
      </x:c>
      <x:c r="Q147" s="18"/>
      <x:c r="R147" s="18"/>
    </x:row>
    <x:row r="148">
      <x:c r="A148" s="18"/>
      <x:c r="B148" s="19"/>
      <x:c r="C148" s="19"/>
      <x:c r="D148" s="19"/>
      <x:c r="E148" s="19"/>
      <x:c r="F148" s="18"/>
      <x:c r="G148" s="18"/>
      <x:c r="H148" s="18"/>
      <x:c r="I148" s="20"/>
      <x:c r="J148" s="20"/>
      <x:c r="K148" s="20"/>
      <x:c r="L148" s="20" t="str">
        <x:f>IF(COUNTA(I148:K148)=0,"",SUM(I148:K148))</x:f>
      </x:c>
      <x:c r="M148" s="21" t="str">
        <x:f>IF(OR(B148="",E148=""),"",E148-B148)</x:f>
      </x:c>
      <x:c r="N148" s="21" t="str">
        <x:f>IF(OR(D148="",E148=""),"",E148-D148)</x:f>
      </x:c>
      <x:c r="O148" s="18" t="str">
        <x:f>IF(E148="","",TEXT(E148,"mmmm"))</x:f>
      </x:c>
      <x:c r="P148" s="18" t="str">
        <x:f>IF(E148="","",YEAR(E148))</x:f>
      </x:c>
      <x:c r="Q148" s="18"/>
      <x:c r="R148" s="18"/>
    </x:row>
    <x:row r="149">
      <x:c r="A149" s="18"/>
      <x:c r="B149" s="19"/>
      <x:c r="C149" s="19"/>
      <x:c r="D149" s="19"/>
      <x:c r="E149" s="19"/>
      <x:c r="F149" s="18"/>
      <x:c r="G149" s="18"/>
      <x:c r="H149" s="18"/>
      <x:c r="I149" s="20"/>
      <x:c r="J149" s="20"/>
      <x:c r="K149" s="20"/>
      <x:c r="L149" s="20" t="str">
        <x:f>IF(COUNTA(I149:K149)=0,"",SUM(I149:K149))</x:f>
      </x:c>
      <x:c r="M149" s="21" t="str">
        <x:f>IF(OR(B149="",E149=""),"",E149-B149)</x:f>
      </x:c>
      <x:c r="N149" s="21" t="str">
        <x:f>IF(OR(D149="",E149=""),"",E149-D149)</x:f>
      </x:c>
      <x:c r="O149" s="18" t="str">
        <x:f>IF(E149="","",TEXT(E149,"mmmm"))</x:f>
      </x:c>
      <x:c r="P149" s="18" t="str">
        <x:f>IF(E149="","",YEAR(E149))</x:f>
      </x:c>
      <x:c r="Q149" s="18"/>
      <x:c r="R149" s="18"/>
    </x:row>
    <x:row r="150">
      <x:c r="A150" s="18"/>
      <x:c r="B150" s="19"/>
      <x:c r="C150" s="19"/>
      <x:c r="D150" s="19"/>
      <x:c r="E150" s="19"/>
      <x:c r="F150" s="18"/>
      <x:c r="G150" s="18"/>
      <x:c r="H150" s="18"/>
      <x:c r="I150" s="20"/>
      <x:c r="J150" s="20"/>
      <x:c r="K150" s="20"/>
      <x:c r="L150" s="20" t="str">
        <x:f>IF(COUNTA(I150:K150)=0,"",SUM(I150:K150))</x:f>
      </x:c>
      <x:c r="M150" s="21" t="str">
        <x:f>IF(OR(B150="",E150=""),"",E150-B150)</x:f>
      </x:c>
      <x:c r="N150" s="21" t="str">
        <x:f>IF(OR(D150="",E150=""),"",E150-D150)</x:f>
      </x:c>
      <x:c r="O150" s="18" t="str">
        <x:f>IF(E150="","",TEXT(E150,"mmmm"))</x:f>
      </x:c>
      <x:c r="P150" s="18" t="str">
        <x:f>IF(E150="","",YEAR(E150))</x:f>
      </x:c>
      <x:c r="Q150" s="18"/>
      <x:c r="R150" s="18"/>
    </x:row>
    <x:row r="151">
      <x:c r="A151" s="18"/>
      <x:c r="B151" s="19"/>
      <x:c r="C151" s="19"/>
      <x:c r="D151" s="19"/>
      <x:c r="E151" s="19"/>
      <x:c r="F151" s="18"/>
      <x:c r="G151" s="18"/>
      <x:c r="H151" s="18"/>
      <x:c r="I151" s="20"/>
      <x:c r="J151" s="20"/>
      <x:c r="K151" s="20"/>
      <x:c r="L151" s="20" t="str">
        <x:f>IF(COUNTA(I151:K151)=0,"",SUM(I151:K151))</x:f>
      </x:c>
      <x:c r="M151" s="21" t="str">
        <x:f>IF(OR(B151="",E151=""),"",E151-B151)</x:f>
      </x:c>
      <x:c r="N151" s="21" t="str">
        <x:f>IF(OR(D151="",E151=""),"",E151-D151)</x:f>
      </x:c>
      <x:c r="O151" s="18" t="str">
        <x:f>IF(E151="","",TEXT(E151,"mmmm"))</x:f>
      </x:c>
      <x:c r="P151" s="18" t="str">
        <x:f>IF(E151="","",YEAR(E151))</x:f>
      </x:c>
      <x:c r="Q151" s="18"/>
      <x:c r="R151" s="18"/>
    </x:row>
    <x:row r="152">
      <x:c r="A152" s="18"/>
      <x:c r="B152" s="19"/>
      <x:c r="C152" s="19"/>
      <x:c r="D152" s="19"/>
      <x:c r="E152" s="19"/>
      <x:c r="F152" s="18"/>
      <x:c r="G152" s="18"/>
      <x:c r="H152" s="18"/>
      <x:c r="I152" s="20"/>
      <x:c r="J152" s="20"/>
      <x:c r="K152" s="20"/>
      <x:c r="L152" s="20" t="str">
        <x:f>IF(COUNTA(I152:K152)=0,"",SUM(I152:K152))</x:f>
      </x:c>
      <x:c r="M152" s="21" t="str">
        <x:f>IF(OR(B152="",E152=""),"",E152-B152)</x:f>
      </x:c>
      <x:c r="N152" s="21" t="str">
        <x:f>IF(OR(D152="",E152=""),"",E152-D152)</x:f>
      </x:c>
      <x:c r="O152" s="18" t="str">
        <x:f>IF(E152="","",TEXT(E152,"mmmm"))</x:f>
      </x:c>
      <x:c r="P152" s="18" t="str">
        <x:f>IF(E152="","",YEAR(E152))</x:f>
      </x:c>
      <x:c r="Q152" s="18"/>
      <x:c r="R152" s="18"/>
    </x:row>
    <x:row r="153">
      <x:c r="A153" s="18"/>
      <x:c r="B153" s="19"/>
      <x:c r="C153" s="19"/>
      <x:c r="D153" s="19"/>
      <x:c r="E153" s="19"/>
      <x:c r="F153" s="18"/>
      <x:c r="G153" s="18"/>
      <x:c r="H153" s="18"/>
      <x:c r="I153" s="20"/>
      <x:c r="J153" s="20"/>
      <x:c r="K153" s="20"/>
      <x:c r="L153" s="20" t="str">
        <x:f>IF(COUNTA(I153:K153)=0,"",SUM(I153:K153))</x:f>
      </x:c>
      <x:c r="M153" s="21" t="str">
        <x:f>IF(OR(B153="",E153=""),"",E153-B153)</x:f>
      </x:c>
      <x:c r="N153" s="21" t="str">
        <x:f>IF(OR(D153="",E153=""),"",E153-D153)</x:f>
      </x:c>
      <x:c r="O153" s="18" t="str">
        <x:f>IF(E153="","",TEXT(E153,"mmmm"))</x:f>
      </x:c>
      <x:c r="P153" s="18" t="str">
        <x:f>IF(E153="","",YEAR(E153))</x:f>
      </x:c>
      <x:c r="Q153" s="18"/>
      <x:c r="R153" s="18"/>
    </x:row>
    <x:row r="154">
      <x:c r="A154" s="18"/>
      <x:c r="B154" s="19"/>
      <x:c r="C154" s="19"/>
      <x:c r="D154" s="19"/>
      <x:c r="E154" s="19"/>
      <x:c r="F154" s="18"/>
      <x:c r="G154" s="18"/>
      <x:c r="H154" s="18"/>
      <x:c r="I154" s="20"/>
      <x:c r="J154" s="20"/>
      <x:c r="K154" s="20"/>
      <x:c r="L154" s="20" t="str">
        <x:f>IF(COUNTA(I154:K154)=0,"",SUM(I154:K154))</x:f>
      </x:c>
      <x:c r="M154" s="21" t="str">
        <x:f>IF(OR(B154="",E154=""),"",E154-B154)</x:f>
      </x:c>
      <x:c r="N154" s="21" t="str">
        <x:f>IF(OR(D154="",E154=""),"",E154-D154)</x:f>
      </x:c>
      <x:c r="O154" s="18" t="str">
        <x:f>IF(E154="","",TEXT(E154,"mmmm"))</x:f>
      </x:c>
      <x:c r="P154" s="18" t="str">
        <x:f>IF(E154="","",YEAR(E154))</x:f>
      </x:c>
      <x:c r="Q154" s="18"/>
      <x:c r="R154" s="18"/>
    </x:row>
    <x:row r="155">
      <x:c r="A155" s="18"/>
      <x:c r="B155" s="19"/>
      <x:c r="C155" s="19"/>
      <x:c r="D155" s="19"/>
      <x:c r="E155" s="19"/>
      <x:c r="F155" s="18"/>
      <x:c r="G155" s="18"/>
      <x:c r="H155" s="18"/>
      <x:c r="I155" s="20"/>
      <x:c r="J155" s="20"/>
      <x:c r="K155" s="20"/>
      <x:c r="L155" s="20" t="str">
        <x:f>IF(COUNTA(I155:K155)=0,"",SUM(I155:K155))</x:f>
      </x:c>
      <x:c r="M155" s="21" t="str">
        <x:f>IF(OR(B155="",E155=""),"",E155-B155)</x:f>
      </x:c>
      <x:c r="N155" s="21" t="str">
        <x:f>IF(OR(D155="",E155=""),"",E155-D155)</x:f>
      </x:c>
      <x:c r="O155" s="18" t="str">
        <x:f>IF(E155="","",TEXT(E155,"mmmm"))</x:f>
      </x:c>
      <x:c r="P155" s="18" t="str">
        <x:f>IF(E155="","",YEAR(E155))</x:f>
      </x:c>
      <x:c r="Q155" s="18"/>
      <x:c r="R155" s="18"/>
    </x:row>
    <x:row r="156">
      <x:c r="A156" s="18"/>
      <x:c r="B156" s="19"/>
      <x:c r="C156" s="19"/>
      <x:c r="D156" s="19"/>
      <x:c r="E156" s="19"/>
      <x:c r="F156" s="18"/>
      <x:c r="G156" s="18"/>
      <x:c r="H156" s="18"/>
      <x:c r="I156" s="20"/>
      <x:c r="J156" s="20"/>
      <x:c r="K156" s="20"/>
      <x:c r="L156" s="20" t="str">
        <x:f>IF(COUNTA(I156:K156)=0,"",SUM(I156:K156))</x:f>
      </x:c>
      <x:c r="M156" s="21" t="str">
        <x:f>IF(OR(B156="",E156=""),"",E156-B156)</x:f>
      </x:c>
      <x:c r="N156" s="21" t="str">
        <x:f>IF(OR(D156="",E156=""),"",E156-D156)</x:f>
      </x:c>
      <x:c r="O156" s="18" t="str">
        <x:f>IF(E156="","",TEXT(E156,"mmmm"))</x:f>
      </x:c>
      <x:c r="P156" s="18" t="str">
        <x:f>IF(E156="","",YEAR(E156))</x:f>
      </x:c>
      <x:c r="Q156" s="18"/>
      <x:c r="R156" s="18"/>
    </x:row>
    <x:row r="157">
      <x:c r="A157" s="18"/>
      <x:c r="B157" s="19"/>
      <x:c r="C157" s="19"/>
      <x:c r="D157" s="19"/>
      <x:c r="E157" s="19"/>
      <x:c r="F157" s="18"/>
      <x:c r="G157" s="18"/>
      <x:c r="H157" s="18"/>
      <x:c r="I157" s="20"/>
      <x:c r="J157" s="20"/>
      <x:c r="K157" s="20"/>
      <x:c r="L157" s="20" t="str">
        <x:f>IF(COUNTA(I157:K157)=0,"",SUM(I157:K157))</x:f>
      </x:c>
      <x:c r="M157" s="21" t="str">
        <x:f>IF(OR(B157="",E157=""),"",E157-B157)</x:f>
      </x:c>
      <x:c r="N157" s="21" t="str">
        <x:f>IF(OR(D157="",E157=""),"",E157-D157)</x:f>
      </x:c>
      <x:c r="O157" s="18" t="str">
        <x:f>IF(E157="","",TEXT(E157,"mmmm"))</x:f>
      </x:c>
      <x:c r="P157" s="18" t="str">
        <x:f>IF(E157="","",YEAR(E157))</x:f>
      </x:c>
      <x:c r="Q157" s="18"/>
      <x:c r="R157" s="18"/>
    </x:row>
    <x:row r="158">
      <x:c r="A158" s="18"/>
      <x:c r="B158" s="19"/>
      <x:c r="C158" s="19"/>
      <x:c r="D158" s="19"/>
      <x:c r="E158" s="19"/>
      <x:c r="F158" s="18"/>
      <x:c r="G158" s="18"/>
      <x:c r="H158" s="18"/>
      <x:c r="I158" s="20"/>
      <x:c r="J158" s="20"/>
      <x:c r="K158" s="20"/>
      <x:c r="L158" s="20" t="str">
        <x:f>IF(COUNTA(I158:K158)=0,"",SUM(I158:K158))</x:f>
      </x:c>
      <x:c r="M158" s="21" t="str">
        <x:f>IF(OR(B158="",E158=""),"",E158-B158)</x:f>
      </x:c>
      <x:c r="N158" s="21" t="str">
        <x:f>IF(OR(D158="",E158=""),"",E158-D158)</x:f>
      </x:c>
      <x:c r="O158" s="18" t="str">
        <x:f>IF(E158="","",TEXT(E158,"mmmm"))</x:f>
      </x:c>
      <x:c r="P158" s="18" t="str">
        <x:f>IF(E158="","",YEAR(E158))</x:f>
      </x:c>
      <x:c r="Q158" s="18"/>
      <x:c r="R158" s="18"/>
    </x:row>
    <x:row r="159">
      <x:c r="A159" s="18"/>
      <x:c r="B159" s="19"/>
      <x:c r="C159" s="19"/>
      <x:c r="D159" s="19"/>
      <x:c r="E159" s="19"/>
      <x:c r="F159" s="18"/>
      <x:c r="G159" s="18"/>
      <x:c r="H159" s="18"/>
      <x:c r="I159" s="20"/>
      <x:c r="J159" s="20"/>
      <x:c r="K159" s="20"/>
      <x:c r="L159" s="20" t="str">
        <x:f>IF(COUNTA(I159:K159)=0,"",SUM(I159:K159))</x:f>
      </x:c>
      <x:c r="M159" s="21" t="str">
        <x:f>IF(OR(B159="",E159=""),"",E159-B159)</x:f>
      </x:c>
      <x:c r="N159" s="21" t="str">
        <x:f>IF(OR(D159="",E159=""),"",E159-D159)</x:f>
      </x:c>
      <x:c r="O159" s="18" t="str">
        <x:f>IF(E159="","",TEXT(E159,"mmmm"))</x:f>
      </x:c>
      <x:c r="P159" s="18" t="str">
        <x:f>IF(E159="","",YEAR(E159))</x:f>
      </x:c>
      <x:c r="Q159" s="18"/>
      <x:c r="R159" s="18"/>
    </x:row>
    <x:row r="160">
      <x:c r="A160" s="18"/>
      <x:c r="B160" s="19"/>
      <x:c r="C160" s="19"/>
      <x:c r="D160" s="19"/>
      <x:c r="E160" s="19"/>
      <x:c r="F160" s="18"/>
      <x:c r="G160" s="18"/>
      <x:c r="H160" s="18"/>
      <x:c r="I160" s="20"/>
      <x:c r="J160" s="20"/>
      <x:c r="K160" s="20"/>
      <x:c r="L160" s="20" t="str">
        <x:f>IF(COUNTA(I160:K160)=0,"",SUM(I160:K160))</x:f>
      </x:c>
      <x:c r="M160" s="21" t="str">
        <x:f>IF(OR(B160="",E160=""),"",E160-B160)</x:f>
      </x:c>
      <x:c r="N160" s="21" t="str">
        <x:f>IF(OR(D160="",E160=""),"",E160-D160)</x:f>
      </x:c>
      <x:c r="O160" s="18" t="str">
        <x:f>IF(E160="","",TEXT(E160,"mmmm"))</x:f>
      </x:c>
      <x:c r="P160" s="18" t="str">
        <x:f>IF(E160="","",YEAR(E160))</x:f>
      </x:c>
      <x:c r="Q160" s="18"/>
      <x:c r="R160" s="18"/>
    </x:row>
    <x:row r="161">
      <x:c r="A161" s="18"/>
      <x:c r="B161" s="19"/>
      <x:c r="C161" s="19"/>
      <x:c r="D161" s="19"/>
      <x:c r="E161" s="19"/>
      <x:c r="F161" s="18"/>
      <x:c r="G161" s="18"/>
      <x:c r="H161" s="18"/>
      <x:c r="I161" s="20"/>
      <x:c r="J161" s="20"/>
      <x:c r="K161" s="20"/>
      <x:c r="L161" s="20" t="str">
        <x:f>IF(COUNTA(I161:K161)=0,"",SUM(I161:K161))</x:f>
      </x:c>
      <x:c r="M161" s="21" t="str">
        <x:f>IF(OR(B161="",E161=""),"",E161-B161)</x:f>
      </x:c>
      <x:c r="N161" s="21" t="str">
        <x:f>IF(OR(D161="",E161=""),"",E161-D161)</x:f>
      </x:c>
      <x:c r="O161" s="18" t="str">
        <x:f>IF(E161="","",TEXT(E161,"mmmm"))</x:f>
      </x:c>
      <x:c r="P161" s="18" t="str">
        <x:f>IF(E161="","",YEAR(E161))</x:f>
      </x:c>
      <x:c r="Q161" s="18"/>
      <x:c r="R161" s="18"/>
    </x:row>
    <x:row r="162">
      <x:c r="A162" s="18"/>
      <x:c r="B162" s="19"/>
      <x:c r="C162" s="19"/>
      <x:c r="D162" s="19"/>
      <x:c r="E162" s="19"/>
      <x:c r="F162" s="18"/>
      <x:c r="G162" s="18"/>
      <x:c r="H162" s="18"/>
      <x:c r="I162" s="20"/>
      <x:c r="J162" s="20"/>
      <x:c r="K162" s="20"/>
      <x:c r="L162" s="20" t="str">
        <x:f>IF(COUNTA(I162:K162)=0,"",SUM(I162:K162))</x:f>
      </x:c>
      <x:c r="M162" s="21" t="str">
        <x:f>IF(OR(B162="",E162=""),"",E162-B162)</x:f>
      </x:c>
      <x:c r="N162" s="21" t="str">
        <x:f>IF(OR(D162="",E162=""),"",E162-D162)</x:f>
      </x:c>
      <x:c r="O162" s="18" t="str">
        <x:f>IF(E162="","",TEXT(E162,"mmmm"))</x:f>
      </x:c>
      <x:c r="P162" s="18" t="str">
        <x:f>IF(E162="","",YEAR(E162))</x:f>
      </x:c>
      <x:c r="Q162" s="18"/>
      <x:c r="R162" s="18"/>
    </x:row>
    <x:row r="163">
      <x:c r="A163" s="18"/>
      <x:c r="B163" s="19"/>
      <x:c r="C163" s="19"/>
      <x:c r="D163" s="19"/>
      <x:c r="E163" s="19"/>
      <x:c r="F163" s="18"/>
      <x:c r="G163" s="18"/>
      <x:c r="H163" s="18"/>
      <x:c r="I163" s="20"/>
      <x:c r="J163" s="20"/>
      <x:c r="K163" s="20"/>
      <x:c r="L163" s="20" t="str">
        <x:f>IF(COUNTA(I163:K163)=0,"",SUM(I163:K163))</x:f>
      </x:c>
      <x:c r="M163" s="21" t="str">
        <x:f>IF(OR(B163="",E163=""),"",E163-B163)</x:f>
      </x:c>
      <x:c r="N163" s="21" t="str">
        <x:f>IF(OR(D163="",E163=""),"",E163-D163)</x:f>
      </x:c>
      <x:c r="O163" s="18" t="str">
        <x:f>IF(E163="","",TEXT(E163,"mmmm"))</x:f>
      </x:c>
      <x:c r="P163" s="18" t="str">
        <x:f>IF(E163="","",YEAR(E163))</x:f>
      </x:c>
      <x:c r="Q163" s="18"/>
      <x:c r="R163" s="18"/>
    </x:row>
    <x:row r="164">
      <x:c r="A164" s="18"/>
      <x:c r="B164" s="19"/>
      <x:c r="C164" s="19"/>
      <x:c r="D164" s="19"/>
      <x:c r="E164" s="19"/>
      <x:c r="F164" s="18"/>
      <x:c r="G164" s="18"/>
      <x:c r="H164" s="18"/>
      <x:c r="I164" s="20"/>
      <x:c r="J164" s="20"/>
      <x:c r="K164" s="20"/>
      <x:c r="L164" s="20" t="str">
        <x:f>IF(COUNTA(I164:K164)=0,"",SUM(I164:K164))</x:f>
      </x:c>
      <x:c r="M164" s="21" t="str">
        <x:f>IF(OR(B164="",E164=""),"",E164-B164)</x:f>
      </x:c>
      <x:c r="N164" s="21" t="str">
        <x:f>IF(OR(D164="",E164=""),"",E164-D164)</x:f>
      </x:c>
      <x:c r="O164" s="18" t="str">
        <x:f>IF(E164="","",TEXT(E164,"mmmm"))</x:f>
      </x:c>
      <x:c r="P164" s="18" t="str">
        <x:f>IF(E164="","",YEAR(E164))</x:f>
      </x:c>
      <x:c r="Q164" s="18"/>
      <x:c r="R164" s="18"/>
    </x:row>
    <x:row r="165">
      <x:c r="A165" s="18"/>
      <x:c r="B165" s="19"/>
      <x:c r="C165" s="19"/>
      <x:c r="D165" s="19"/>
      <x:c r="E165" s="19"/>
      <x:c r="F165" s="18"/>
      <x:c r="G165" s="18"/>
      <x:c r="H165" s="18"/>
      <x:c r="I165" s="20"/>
      <x:c r="J165" s="20"/>
      <x:c r="K165" s="20"/>
      <x:c r="L165" s="20" t="str">
        <x:f>IF(COUNTA(I165:K165)=0,"",SUM(I165:K165))</x:f>
      </x:c>
      <x:c r="M165" s="21" t="str">
        <x:f>IF(OR(B165="",E165=""),"",E165-B165)</x:f>
      </x:c>
      <x:c r="N165" s="21" t="str">
        <x:f>IF(OR(D165="",E165=""),"",E165-D165)</x:f>
      </x:c>
      <x:c r="O165" s="18" t="str">
        <x:f>IF(E165="","",TEXT(E165,"mmmm"))</x:f>
      </x:c>
      <x:c r="P165" s="18" t="str">
        <x:f>IF(E165="","",YEAR(E165))</x:f>
      </x:c>
      <x:c r="Q165" s="18"/>
      <x:c r="R165" s="18"/>
    </x:row>
    <x:row r="166">
      <x:c r="A166" s="18"/>
      <x:c r="B166" s="19"/>
      <x:c r="C166" s="19"/>
      <x:c r="D166" s="19"/>
      <x:c r="E166" s="19"/>
      <x:c r="F166" s="18"/>
      <x:c r="G166" s="18"/>
      <x:c r="H166" s="18"/>
      <x:c r="I166" s="20"/>
      <x:c r="J166" s="20"/>
      <x:c r="K166" s="20"/>
      <x:c r="L166" s="20" t="str">
        <x:f>IF(COUNTA(I166:K166)=0,"",SUM(I166:K166))</x:f>
      </x:c>
      <x:c r="M166" s="21" t="str">
        <x:f>IF(OR(B166="",E166=""),"",E166-B166)</x:f>
      </x:c>
      <x:c r="N166" s="21" t="str">
        <x:f>IF(OR(D166="",E166=""),"",E166-D166)</x:f>
      </x:c>
      <x:c r="O166" s="18" t="str">
        <x:f>IF(E166="","",TEXT(E166,"mmmm"))</x:f>
      </x:c>
      <x:c r="P166" s="18" t="str">
        <x:f>IF(E166="","",YEAR(E166))</x:f>
      </x:c>
      <x:c r="Q166" s="18"/>
      <x:c r="R166" s="18"/>
    </x:row>
    <x:row r="167">
      <x:c r="A167" s="18"/>
      <x:c r="B167" s="19"/>
      <x:c r="C167" s="19"/>
      <x:c r="D167" s="19"/>
      <x:c r="E167" s="19"/>
      <x:c r="F167" s="18"/>
      <x:c r="G167" s="18"/>
      <x:c r="H167" s="18"/>
      <x:c r="I167" s="20"/>
      <x:c r="J167" s="20"/>
      <x:c r="K167" s="20"/>
      <x:c r="L167" s="20" t="str">
        <x:f>IF(COUNTA(I167:K167)=0,"",SUM(I167:K167))</x:f>
      </x:c>
      <x:c r="M167" s="21" t="str">
        <x:f>IF(OR(B167="",E167=""),"",E167-B167)</x:f>
      </x:c>
      <x:c r="N167" s="21" t="str">
        <x:f>IF(OR(D167="",E167=""),"",E167-D167)</x:f>
      </x:c>
      <x:c r="O167" s="18" t="str">
        <x:f>IF(E167="","",TEXT(E167,"mmmm"))</x:f>
      </x:c>
      <x:c r="P167" s="18" t="str">
        <x:f>IF(E167="","",YEAR(E167))</x:f>
      </x:c>
      <x:c r="Q167" s="18"/>
      <x:c r="R167" s="18"/>
    </x:row>
    <x:row r="168">
      <x:c r="A168" s="18"/>
      <x:c r="B168" s="19"/>
      <x:c r="C168" s="19"/>
      <x:c r="D168" s="19"/>
      <x:c r="E168" s="19"/>
      <x:c r="F168" s="18"/>
      <x:c r="G168" s="18"/>
      <x:c r="H168" s="18"/>
      <x:c r="I168" s="20"/>
      <x:c r="J168" s="20"/>
      <x:c r="K168" s="20"/>
      <x:c r="L168" s="20" t="str">
        <x:f>IF(COUNTA(I168:K168)=0,"",SUM(I168:K168))</x:f>
      </x:c>
      <x:c r="M168" s="21" t="str">
        <x:f>IF(OR(B168="",E168=""),"",E168-B168)</x:f>
      </x:c>
      <x:c r="N168" s="21" t="str">
        <x:f>IF(OR(D168="",E168=""),"",E168-D168)</x:f>
      </x:c>
      <x:c r="O168" s="18" t="str">
        <x:f>IF(E168="","",TEXT(E168,"mmmm"))</x:f>
      </x:c>
      <x:c r="P168" s="18" t="str">
        <x:f>IF(E168="","",YEAR(E168))</x:f>
      </x:c>
      <x:c r="Q168" s="18"/>
      <x:c r="R168" s="18"/>
    </x:row>
    <x:row r="169">
      <x:c r="A169" s="18"/>
      <x:c r="B169" s="19"/>
      <x:c r="C169" s="19"/>
      <x:c r="D169" s="19"/>
      <x:c r="E169" s="19"/>
      <x:c r="F169" s="18"/>
      <x:c r="G169" s="18"/>
      <x:c r="H169" s="18"/>
      <x:c r="I169" s="20"/>
      <x:c r="J169" s="20"/>
      <x:c r="K169" s="20"/>
      <x:c r="L169" s="20" t="str">
        <x:f>IF(COUNTA(I169:K169)=0,"",SUM(I169:K169))</x:f>
      </x:c>
      <x:c r="M169" s="21" t="str">
        <x:f>IF(OR(B169="",E169=""),"",E169-B169)</x:f>
      </x:c>
      <x:c r="N169" s="21" t="str">
        <x:f>IF(OR(D169="",E169=""),"",E169-D169)</x:f>
      </x:c>
      <x:c r="O169" s="18" t="str">
        <x:f>IF(E169="","",TEXT(E169,"mmmm"))</x:f>
      </x:c>
      <x:c r="P169" s="18" t="str">
        <x:f>IF(E169="","",YEAR(E169))</x:f>
      </x:c>
      <x:c r="Q169" s="18"/>
      <x:c r="R169" s="18"/>
    </x:row>
    <x:row r="170">
      <x:c r="A170" s="18"/>
      <x:c r="B170" s="19"/>
      <x:c r="C170" s="19"/>
      <x:c r="D170" s="19"/>
      <x:c r="E170" s="19"/>
      <x:c r="F170" s="18"/>
      <x:c r="G170" s="18"/>
      <x:c r="H170" s="18"/>
      <x:c r="I170" s="20"/>
      <x:c r="J170" s="20"/>
      <x:c r="K170" s="20"/>
      <x:c r="L170" s="20" t="str">
        <x:f>IF(COUNTA(I170:K170)=0,"",SUM(I170:K170))</x:f>
      </x:c>
      <x:c r="M170" s="21" t="str">
        <x:f>IF(OR(B170="",E170=""),"",E170-B170)</x:f>
      </x:c>
      <x:c r="N170" s="21" t="str">
        <x:f>IF(OR(D170="",E170=""),"",E170-D170)</x:f>
      </x:c>
      <x:c r="O170" s="18" t="str">
        <x:f>IF(E170="","",TEXT(E170,"mmmm"))</x:f>
      </x:c>
      <x:c r="P170" s="18" t="str">
        <x:f>IF(E170="","",YEAR(E170))</x:f>
      </x:c>
      <x:c r="Q170" s="18"/>
      <x:c r="R170" s="18"/>
    </x:row>
    <x:row r="171">
      <x:c r="A171" s="18"/>
      <x:c r="B171" s="19"/>
      <x:c r="C171" s="19"/>
      <x:c r="D171" s="19"/>
      <x:c r="E171" s="19"/>
      <x:c r="F171" s="18"/>
      <x:c r="G171" s="18"/>
      <x:c r="H171" s="18"/>
      <x:c r="I171" s="20"/>
      <x:c r="J171" s="20"/>
      <x:c r="K171" s="20"/>
      <x:c r="L171" s="20" t="str">
        <x:f>IF(COUNTA(I171:K171)=0,"",SUM(I171:K171))</x:f>
      </x:c>
      <x:c r="M171" s="21" t="str">
        <x:f>IF(OR(B171="",E171=""),"",E171-B171)</x:f>
      </x:c>
      <x:c r="N171" s="21" t="str">
        <x:f>IF(OR(D171="",E171=""),"",E171-D171)</x:f>
      </x:c>
      <x:c r="O171" s="18" t="str">
        <x:f>IF(E171="","",TEXT(E171,"mmmm"))</x:f>
      </x:c>
      <x:c r="P171" s="18" t="str">
        <x:f>IF(E171="","",YEAR(E171))</x:f>
      </x:c>
      <x:c r="Q171" s="18"/>
      <x:c r="R171" s="18"/>
    </x:row>
    <x:row r="172">
      <x:c r="A172" s="18"/>
      <x:c r="B172" s="19"/>
      <x:c r="C172" s="19"/>
      <x:c r="D172" s="19"/>
      <x:c r="E172" s="19"/>
      <x:c r="F172" s="18"/>
      <x:c r="G172" s="18"/>
      <x:c r="H172" s="18"/>
      <x:c r="I172" s="20"/>
      <x:c r="J172" s="20"/>
      <x:c r="K172" s="20"/>
      <x:c r="L172" s="20" t="str">
        <x:f>IF(COUNTA(I172:K172)=0,"",SUM(I172:K172))</x:f>
      </x:c>
      <x:c r="M172" s="21" t="str">
        <x:f>IF(OR(B172="",E172=""),"",E172-B172)</x:f>
      </x:c>
      <x:c r="N172" s="21" t="str">
        <x:f>IF(OR(D172="",E172=""),"",E172-D172)</x:f>
      </x:c>
      <x:c r="O172" s="18" t="str">
        <x:f>IF(E172="","",TEXT(E172,"mmmm"))</x:f>
      </x:c>
      <x:c r="P172" s="18" t="str">
        <x:f>IF(E172="","",YEAR(E172))</x:f>
      </x:c>
      <x:c r="Q172" s="18"/>
      <x:c r="R172" s="18"/>
    </x:row>
    <x:row r="173">
      <x:c r="A173" s="18"/>
      <x:c r="B173" s="19"/>
      <x:c r="C173" s="19"/>
      <x:c r="D173" s="19"/>
      <x:c r="E173" s="19"/>
      <x:c r="F173" s="18"/>
      <x:c r="G173" s="18"/>
      <x:c r="H173" s="18"/>
      <x:c r="I173" s="20"/>
      <x:c r="J173" s="20"/>
      <x:c r="K173" s="20"/>
      <x:c r="L173" s="20" t="str">
        <x:f>IF(COUNTA(I173:K173)=0,"",SUM(I173:K173))</x:f>
      </x:c>
      <x:c r="M173" s="21" t="str">
        <x:f>IF(OR(B173="",E173=""),"",E173-B173)</x:f>
      </x:c>
      <x:c r="N173" s="21" t="str">
        <x:f>IF(OR(D173="",E173=""),"",E173-D173)</x:f>
      </x:c>
      <x:c r="O173" s="18" t="str">
        <x:f>IF(E173="","",TEXT(E173,"mmmm"))</x:f>
      </x:c>
      <x:c r="P173" s="18" t="str">
        <x:f>IF(E173="","",YEAR(E173))</x:f>
      </x:c>
      <x:c r="Q173" s="18"/>
      <x:c r="R173" s="18"/>
    </x:row>
    <x:row r="174">
      <x:c r="A174" s="18"/>
      <x:c r="B174" s="19"/>
      <x:c r="C174" s="19"/>
      <x:c r="D174" s="19"/>
      <x:c r="E174" s="19"/>
      <x:c r="F174" s="18"/>
      <x:c r="G174" s="18"/>
      <x:c r="H174" s="18"/>
      <x:c r="I174" s="20"/>
      <x:c r="J174" s="20"/>
      <x:c r="K174" s="20"/>
      <x:c r="L174" s="20" t="str">
        <x:f>IF(COUNTA(I174:K174)=0,"",SUM(I174:K174))</x:f>
      </x:c>
      <x:c r="M174" s="21" t="str">
        <x:f>IF(OR(B174="",E174=""),"",E174-B174)</x:f>
      </x:c>
      <x:c r="N174" s="21" t="str">
        <x:f>IF(OR(D174="",E174=""),"",E174-D174)</x:f>
      </x:c>
      <x:c r="O174" s="18" t="str">
        <x:f>IF(E174="","",TEXT(E174,"mmmm"))</x:f>
      </x:c>
      <x:c r="P174" s="18" t="str">
        <x:f>IF(E174="","",YEAR(E174))</x:f>
      </x:c>
      <x:c r="Q174" s="18"/>
      <x:c r="R174" s="18"/>
    </x:row>
    <x:row r="175">
      <x:c r="A175" s="18"/>
      <x:c r="B175" s="19"/>
      <x:c r="C175" s="19"/>
      <x:c r="D175" s="19"/>
      <x:c r="E175" s="19"/>
      <x:c r="F175" s="18"/>
      <x:c r="G175" s="18"/>
      <x:c r="H175" s="18"/>
      <x:c r="I175" s="20"/>
      <x:c r="J175" s="20"/>
      <x:c r="K175" s="20"/>
      <x:c r="L175" s="20" t="str">
        <x:f>IF(COUNTA(I175:K175)=0,"",SUM(I175:K175))</x:f>
      </x:c>
      <x:c r="M175" s="21" t="str">
        <x:f>IF(OR(B175="",E175=""),"",E175-B175)</x:f>
      </x:c>
      <x:c r="N175" s="21" t="str">
        <x:f>IF(OR(D175="",E175=""),"",E175-D175)</x:f>
      </x:c>
      <x:c r="O175" s="18" t="str">
        <x:f>IF(E175="","",TEXT(E175,"mmmm"))</x:f>
      </x:c>
      <x:c r="P175" s="18" t="str">
        <x:f>IF(E175="","",YEAR(E175))</x:f>
      </x:c>
      <x:c r="Q175" s="18"/>
      <x:c r="R175" s="18"/>
    </x:row>
    <x:row r="176">
      <x:c r="A176" s="18"/>
      <x:c r="B176" s="19"/>
      <x:c r="C176" s="19"/>
      <x:c r="D176" s="19"/>
      <x:c r="E176" s="19"/>
      <x:c r="F176" s="18"/>
      <x:c r="G176" s="18"/>
      <x:c r="H176" s="18"/>
      <x:c r="I176" s="20"/>
      <x:c r="J176" s="20"/>
      <x:c r="K176" s="20"/>
      <x:c r="L176" s="20" t="str">
        <x:f>IF(COUNTA(I176:K176)=0,"",SUM(I176:K176))</x:f>
      </x:c>
      <x:c r="M176" s="21" t="str">
        <x:f>IF(OR(B176="",E176=""),"",E176-B176)</x:f>
      </x:c>
      <x:c r="N176" s="21" t="str">
        <x:f>IF(OR(D176="",E176=""),"",E176-D176)</x:f>
      </x:c>
      <x:c r="O176" s="18" t="str">
        <x:f>IF(E176="","",TEXT(E176,"mmmm"))</x:f>
      </x:c>
      <x:c r="P176" s="18" t="str">
        <x:f>IF(E176="","",YEAR(E176))</x:f>
      </x:c>
      <x:c r="Q176" s="18"/>
      <x:c r="R176" s="18"/>
    </x:row>
    <x:row r="177">
      <x:c r="A177" s="18"/>
      <x:c r="B177" s="19"/>
      <x:c r="C177" s="19"/>
      <x:c r="D177" s="19"/>
      <x:c r="E177" s="19"/>
      <x:c r="F177" s="18"/>
      <x:c r="G177" s="18"/>
      <x:c r="H177" s="18"/>
      <x:c r="I177" s="20"/>
      <x:c r="J177" s="20"/>
      <x:c r="K177" s="20"/>
      <x:c r="L177" s="20" t="str">
        <x:f>IF(COUNTA(I177:K177)=0,"",SUM(I177:K177))</x:f>
      </x:c>
      <x:c r="M177" s="21" t="str">
        <x:f>IF(OR(B177="",E177=""),"",E177-B177)</x:f>
      </x:c>
      <x:c r="N177" s="21" t="str">
        <x:f>IF(OR(D177="",E177=""),"",E177-D177)</x:f>
      </x:c>
      <x:c r="O177" s="18" t="str">
        <x:f>IF(E177="","",TEXT(E177,"mmmm"))</x:f>
      </x:c>
      <x:c r="P177" s="18" t="str">
        <x:f>IF(E177="","",YEAR(E177))</x:f>
      </x:c>
      <x:c r="Q177" s="18"/>
      <x:c r="R177" s="18"/>
    </x:row>
    <x:row r="178">
      <x:c r="A178" s="18"/>
      <x:c r="B178" s="19"/>
      <x:c r="C178" s="19"/>
      <x:c r="D178" s="19"/>
      <x:c r="E178" s="19"/>
      <x:c r="F178" s="18"/>
      <x:c r="G178" s="18"/>
      <x:c r="H178" s="18"/>
      <x:c r="I178" s="20"/>
      <x:c r="J178" s="20"/>
      <x:c r="K178" s="20"/>
      <x:c r="L178" s="20" t="str">
        <x:f>IF(COUNTA(I178:K178)=0,"",SUM(I178:K178))</x:f>
      </x:c>
      <x:c r="M178" s="21" t="str">
        <x:f>IF(OR(B178="",E178=""),"",E178-B178)</x:f>
      </x:c>
      <x:c r="N178" s="21" t="str">
        <x:f>IF(OR(D178="",E178=""),"",E178-D178)</x:f>
      </x:c>
      <x:c r="O178" s="18" t="str">
        <x:f>IF(E178="","",TEXT(E178,"mmmm"))</x:f>
      </x:c>
      <x:c r="P178" s="18" t="str">
        <x:f>IF(E178="","",YEAR(E178))</x:f>
      </x:c>
      <x:c r="Q178" s="18"/>
      <x:c r="R178" s="18"/>
    </x:row>
    <x:row r="179">
      <x:c r="A179" s="18"/>
      <x:c r="B179" s="19"/>
      <x:c r="C179" s="19"/>
      <x:c r="D179" s="19"/>
      <x:c r="E179" s="19"/>
      <x:c r="F179" s="18"/>
      <x:c r="G179" s="18"/>
      <x:c r="H179" s="18"/>
      <x:c r="I179" s="20"/>
      <x:c r="J179" s="20"/>
      <x:c r="K179" s="20"/>
      <x:c r="L179" s="20" t="str">
        <x:f>IF(COUNTA(I179:K179)=0,"",SUM(I179:K179))</x:f>
      </x:c>
      <x:c r="M179" s="21" t="str">
        <x:f>IF(OR(B179="",E179=""),"",E179-B179)</x:f>
      </x:c>
      <x:c r="N179" s="21" t="str">
        <x:f>IF(OR(D179="",E179=""),"",E179-D179)</x:f>
      </x:c>
      <x:c r="O179" s="18" t="str">
        <x:f>IF(E179="","",TEXT(E179,"mmmm"))</x:f>
      </x:c>
      <x:c r="P179" s="18" t="str">
        <x:f>IF(E179="","",YEAR(E179))</x:f>
      </x:c>
      <x:c r="Q179" s="18"/>
      <x:c r="R179" s="18"/>
    </x:row>
    <x:row r="180">
      <x:c r="A180" s="18"/>
      <x:c r="B180" s="19"/>
      <x:c r="C180" s="19"/>
      <x:c r="D180" s="19"/>
      <x:c r="E180" s="19"/>
      <x:c r="F180" s="18"/>
      <x:c r="G180" s="18"/>
      <x:c r="H180" s="18"/>
      <x:c r="I180" s="20"/>
      <x:c r="J180" s="20"/>
      <x:c r="K180" s="20"/>
      <x:c r="L180" s="20" t="str">
        <x:f>IF(COUNTA(I180:K180)=0,"",SUM(I180:K180))</x:f>
      </x:c>
      <x:c r="M180" s="21" t="str">
        <x:f>IF(OR(B180="",E180=""),"",E180-B180)</x:f>
      </x:c>
      <x:c r="N180" s="21" t="str">
        <x:f>IF(OR(D180="",E180=""),"",E180-D180)</x:f>
      </x:c>
      <x:c r="O180" s="18" t="str">
        <x:f>IF(E180="","",TEXT(E180,"mmmm"))</x:f>
      </x:c>
      <x:c r="P180" s="18" t="str">
        <x:f>IF(E180="","",YEAR(E180))</x:f>
      </x:c>
      <x:c r="Q180" s="18"/>
      <x:c r="R180" s="18"/>
    </x:row>
    <x:row r="181">
      <x:c r="A181" s="18"/>
      <x:c r="B181" s="19"/>
      <x:c r="C181" s="19"/>
      <x:c r="D181" s="19"/>
      <x:c r="E181" s="19"/>
      <x:c r="F181" s="18"/>
      <x:c r="G181" s="18"/>
      <x:c r="H181" s="18"/>
      <x:c r="I181" s="20"/>
      <x:c r="J181" s="20"/>
      <x:c r="K181" s="20"/>
      <x:c r="L181" s="20" t="str">
        <x:f>IF(COUNTA(I181:K181)=0,"",SUM(I181:K181))</x:f>
      </x:c>
      <x:c r="M181" s="21" t="str">
        <x:f>IF(OR(B181="",E181=""),"",E181-B181)</x:f>
      </x:c>
      <x:c r="N181" s="21" t="str">
        <x:f>IF(OR(D181="",E181=""),"",E181-D181)</x:f>
      </x:c>
      <x:c r="O181" s="18" t="str">
        <x:f>IF(E181="","",TEXT(E181,"mmmm"))</x:f>
      </x:c>
      <x:c r="P181" s="18" t="str">
        <x:f>IF(E181="","",YEAR(E181))</x:f>
      </x:c>
      <x:c r="Q181" s="18"/>
      <x:c r="R181" s="18"/>
    </x:row>
    <x:row r="182">
      <x:c r="A182" s="18"/>
      <x:c r="B182" s="19"/>
      <x:c r="C182" s="19"/>
      <x:c r="D182" s="19"/>
      <x:c r="E182" s="19"/>
      <x:c r="F182" s="18"/>
      <x:c r="G182" s="18"/>
      <x:c r="H182" s="18"/>
      <x:c r="I182" s="20"/>
      <x:c r="J182" s="20"/>
      <x:c r="K182" s="20"/>
      <x:c r="L182" s="20" t="str">
        <x:f>IF(COUNTA(I182:K182)=0,"",SUM(I182:K182))</x:f>
      </x:c>
      <x:c r="M182" s="21" t="str">
        <x:f>IF(OR(B182="",E182=""),"",E182-B182)</x:f>
      </x:c>
      <x:c r="N182" s="21" t="str">
        <x:f>IF(OR(D182="",E182=""),"",E182-D182)</x:f>
      </x:c>
      <x:c r="O182" s="18" t="str">
        <x:f>IF(E182="","",TEXT(E182,"mmmm"))</x:f>
      </x:c>
      <x:c r="P182" s="18" t="str">
        <x:f>IF(E182="","",YEAR(E182))</x:f>
      </x:c>
      <x:c r="Q182" s="18"/>
      <x:c r="R182" s="18"/>
    </x:row>
    <x:row r="183">
      <x:c r="A183" s="18"/>
      <x:c r="B183" s="19"/>
      <x:c r="C183" s="19"/>
      <x:c r="D183" s="19"/>
      <x:c r="E183" s="19"/>
      <x:c r="F183" s="18"/>
      <x:c r="G183" s="18"/>
      <x:c r="H183" s="18"/>
      <x:c r="I183" s="20"/>
      <x:c r="J183" s="20"/>
      <x:c r="K183" s="20"/>
      <x:c r="L183" s="20" t="str">
        <x:f>IF(COUNTA(I183:K183)=0,"",SUM(I183:K183))</x:f>
      </x:c>
      <x:c r="M183" s="21" t="str">
        <x:f>IF(OR(B183="",E183=""),"",E183-B183)</x:f>
      </x:c>
      <x:c r="N183" s="21" t="str">
        <x:f>IF(OR(D183="",E183=""),"",E183-D183)</x:f>
      </x:c>
      <x:c r="O183" s="18" t="str">
        <x:f>IF(E183="","",TEXT(E183,"mmmm"))</x:f>
      </x:c>
      <x:c r="P183" s="18" t="str">
        <x:f>IF(E183="","",YEAR(E183))</x:f>
      </x:c>
      <x:c r="Q183" s="18"/>
      <x:c r="R183" s="18"/>
    </x:row>
    <x:row r="184">
      <x:c r="A184" s="18"/>
      <x:c r="B184" s="19"/>
      <x:c r="C184" s="19"/>
      <x:c r="D184" s="19"/>
      <x:c r="E184" s="19"/>
      <x:c r="F184" s="18"/>
      <x:c r="G184" s="18"/>
      <x:c r="H184" s="18"/>
      <x:c r="I184" s="20"/>
      <x:c r="J184" s="20"/>
      <x:c r="K184" s="20"/>
      <x:c r="L184" s="20" t="str">
        <x:f>IF(COUNTA(I184:K184)=0,"",SUM(I184:K184))</x:f>
      </x:c>
      <x:c r="M184" s="21" t="str">
        <x:f>IF(OR(B184="",E184=""),"",E184-B184)</x:f>
      </x:c>
      <x:c r="N184" s="21" t="str">
        <x:f>IF(OR(D184="",E184=""),"",E184-D184)</x:f>
      </x:c>
      <x:c r="O184" s="18" t="str">
        <x:f>IF(E184="","",TEXT(E184,"mmmm"))</x:f>
      </x:c>
      <x:c r="P184" s="18" t="str">
        <x:f>IF(E184="","",YEAR(E184))</x:f>
      </x:c>
      <x:c r="Q184" s="18"/>
      <x:c r="R184" s="18"/>
    </x:row>
    <x:row r="185">
      <x:c r="A185" s="18"/>
      <x:c r="B185" s="19"/>
      <x:c r="C185" s="19"/>
      <x:c r="D185" s="19"/>
      <x:c r="E185" s="19"/>
      <x:c r="F185" s="18"/>
      <x:c r="G185" s="18"/>
      <x:c r="H185" s="18"/>
      <x:c r="I185" s="20"/>
      <x:c r="J185" s="20"/>
      <x:c r="K185" s="20"/>
      <x:c r="L185" s="20" t="str">
        <x:f>IF(COUNTA(I185:K185)=0,"",SUM(I185:K185))</x:f>
      </x:c>
      <x:c r="M185" s="21" t="str">
        <x:f>IF(OR(B185="",E185=""),"",E185-B185)</x:f>
      </x:c>
      <x:c r="N185" s="21" t="str">
        <x:f>IF(OR(D185="",E185=""),"",E185-D185)</x:f>
      </x:c>
      <x:c r="O185" s="18" t="str">
        <x:f>IF(E185="","",TEXT(E185,"mmmm"))</x:f>
      </x:c>
      <x:c r="P185" s="18" t="str">
        <x:f>IF(E185="","",YEAR(E185))</x:f>
      </x:c>
      <x:c r="Q185" s="18"/>
      <x:c r="R185" s="18"/>
    </x:row>
    <x:row r="186">
      <x:c r="A186" s="18"/>
      <x:c r="B186" s="19"/>
      <x:c r="C186" s="19"/>
      <x:c r="D186" s="19"/>
      <x:c r="E186" s="19"/>
      <x:c r="F186" s="18"/>
      <x:c r="G186" s="18"/>
      <x:c r="H186" s="18"/>
      <x:c r="I186" s="20"/>
      <x:c r="J186" s="20"/>
      <x:c r="K186" s="20"/>
      <x:c r="L186" s="20" t="str">
        <x:f>IF(COUNTA(I186:K186)=0,"",SUM(I186:K186))</x:f>
      </x:c>
      <x:c r="M186" s="21" t="str">
        <x:f>IF(OR(B186="",E186=""),"",E186-B186)</x:f>
      </x:c>
      <x:c r="N186" s="21" t="str">
        <x:f>IF(OR(D186="",E186=""),"",E186-D186)</x:f>
      </x:c>
      <x:c r="O186" s="18" t="str">
        <x:f>IF(E186="","",TEXT(E186,"mmmm"))</x:f>
      </x:c>
      <x:c r="P186" s="18" t="str">
        <x:f>IF(E186="","",YEAR(E186))</x:f>
      </x:c>
      <x:c r="Q186" s="18"/>
      <x:c r="R186" s="18"/>
    </x:row>
    <x:row r="187">
      <x:c r="A187" s="18"/>
      <x:c r="B187" s="19"/>
      <x:c r="C187" s="19"/>
      <x:c r="D187" s="19"/>
      <x:c r="E187" s="19"/>
      <x:c r="F187" s="18"/>
      <x:c r="G187" s="18"/>
      <x:c r="H187" s="18"/>
      <x:c r="I187" s="20"/>
      <x:c r="J187" s="20"/>
      <x:c r="K187" s="20"/>
      <x:c r="L187" s="20" t="str">
        <x:f>IF(COUNTA(I187:K187)=0,"",SUM(I187:K187))</x:f>
      </x:c>
      <x:c r="M187" s="21" t="str">
        <x:f>IF(OR(B187="",E187=""),"",E187-B187)</x:f>
      </x:c>
      <x:c r="N187" s="21" t="str">
        <x:f>IF(OR(D187="",E187=""),"",E187-D187)</x:f>
      </x:c>
      <x:c r="O187" s="18" t="str">
        <x:f>IF(E187="","",TEXT(E187,"mmmm"))</x:f>
      </x:c>
      <x:c r="P187" s="18" t="str">
        <x:f>IF(E187="","",YEAR(E187))</x:f>
      </x:c>
      <x:c r="Q187" s="18"/>
      <x:c r="R187" s="18"/>
    </x:row>
    <x:row r="188">
      <x:c r="A188" s="18"/>
      <x:c r="B188" s="19"/>
      <x:c r="C188" s="19"/>
      <x:c r="D188" s="19"/>
      <x:c r="E188" s="19"/>
      <x:c r="F188" s="18"/>
      <x:c r="G188" s="18"/>
      <x:c r="H188" s="18"/>
      <x:c r="I188" s="20"/>
      <x:c r="J188" s="20"/>
      <x:c r="K188" s="20"/>
      <x:c r="L188" s="20" t="str">
        <x:f>IF(COUNTA(I188:K188)=0,"",SUM(I188:K188))</x:f>
      </x:c>
      <x:c r="M188" s="21" t="str">
        <x:f>IF(OR(B188="",E188=""),"",E188-B188)</x:f>
      </x:c>
      <x:c r="N188" s="21" t="str">
        <x:f>IF(OR(D188="",E188=""),"",E188-D188)</x:f>
      </x:c>
      <x:c r="O188" s="18" t="str">
        <x:f>IF(E188="","",TEXT(E188,"mmmm"))</x:f>
      </x:c>
      <x:c r="P188" s="18" t="str">
        <x:f>IF(E188="","",YEAR(E188))</x:f>
      </x:c>
      <x:c r="Q188" s="18"/>
      <x:c r="R188" s="18"/>
    </x:row>
    <x:row r="189">
      <x:c r="A189" s="18"/>
      <x:c r="B189" s="19"/>
      <x:c r="C189" s="19"/>
      <x:c r="D189" s="19"/>
      <x:c r="E189" s="19"/>
      <x:c r="F189" s="18"/>
      <x:c r="G189" s="18"/>
      <x:c r="H189" s="18"/>
      <x:c r="I189" s="20"/>
      <x:c r="J189" s="20"/>
      <x:c r="K189" s="20"/>
      <x:c r="L189" s="20" t="str">
        <x:f>IF(COUNTA(I189:K189)=0,"",SUM(I189:K189))</x:f>
      </x:c>
      <x:c r="M189" s="21" t="str">
        <x:f>IF(OR(B189="",E189=""),"",E189-B189)</x:f>
      </x:c>
      <x:c r="N189" s="21" t="str">
        <x:f>IF(OR(D189="",E189=""),"",E189-D189)</x:f>
      </x:c>
      <x:c r="O189" s="18" t="str">
        <x:f>IF(E189="","",TEXT(E189,"mmmm"))</x:f>
      </x:c>
      <x:c r="P189" s="18" t="str">
        <x:f>IF(E189="","",YEAR(E189))</x:f>
      </x:c>
      <x:c r="Q189" s="18"/>
      <x:c r="R189" s="18"/>
    </x:row>
    <x:row r="190">
      <x:c r="A190" s="18"/>
      <x:c r="B190" s="19"/>
      <x:c r="C190" s="19"/>
      <x:c r="D190" s="19"/>
      <x:c r="E190" s="19"/>
      <x:c r="F190" s="18"/>
      <x:c r="G190" s="18"/>
      <x:c r="H190" s="18"/>
      <x:c r="I190" s="20"/>
      <x:c r="J190" s="20"/>
      <x:c r="K190" s="20"/>
      <x:c r="L190" s="20" t="str">
        <x:f>IF(COUNTA(I190:K190)=0,"",SUM(I190:K190))</x:f>
      </x:c>
      <x:c r="M190" s="21" t="str">
        <x:f>IF(OR(B190="",E190=""),"",E190-B190)</x:f>
      </x:c>
      <x:c r="N190" s="21" t="str">
        <x:f>IF(OR(D190="",E190=""),"",E190-D190)</x:f>
      </x:c>
      <x:c r="O190" s="18" t="str">
        <x:f>IF(E190="","",TEXT(E190,"mmmm"))</x:f>
      </x:c>
      <x:c r="P190" s="18" t="str">
        <x:f>IF(E190="","",YEAR(E190))</x:f>
      </x:c>
      <x:c r="Q190" s="18"/>
      <x:c r="R190" s="18"/>
    </x:row>
    <x:row r="191">
      <x:c r="A191" s="18"/>
      <x:c r="B191" s="19"/>
      <x:c r="C191" s="19"/>
      <x:c r="D191" s="19"/>
      <x:c r="E191" s="19"/>
      <x:c r="F191" s="18"/>
      <x:c r="G191" s="18"/>
      <x:c r="H191" s="18"/>
      <x:c r="I191" s="20"/>
      <x:c r="J191" s="20"/>
      <x:c r="K191" s="20"/>
      <x:c r="L191" s="20" t="str">
        <x:f>IF(COUNTA(I191:K191)=0,"",SUM(I191:K191))</x:f>
      </x:c>
      <x:c r="M191" s="21" t="str">
        <x:f>IF(OR(B191="",E191=""),"",E191-B191)</x:f>
      </x:c>
      <x:c r="N191" s="21" t="str">
        <x:f>IF(OR(D191="",E191=""),"",E191-D191)</x:f>
      </x:c>
      <x:c r="O191" s="18" t="str">
        <x:f>IF(E191="","",TEXT(E191,"mmmm"))</x:f>
      </x:c>
      <x:c r="P191" s="18" t="str">
        <x:f>IF(E191="","",YEAR(E191))</x:f>
      </x:c>
      <x:c r="Q191" s="18"/>
      <x:c r="R191" s="18"/>
    </x:row>
    <x:row r="192">
      <x:c r="A192" s="18"/>
      <x:c r="B192" s="19"/>
      <x:c r="C192" s="19"/>
      <x:c r="D192" s="19"/>
      <x:c r="E192" s="19"/>
      <x:c r="F192" s="18"/>
      <x:c r="G192" s="18"/>
      <x:c r="H192" s="18"/>
      <x:c r="I192" s="20"/>
      <x:c r="J192" s="20"/>
      <x:c r="K192" s="20"/>
      <x:c r="L192" s="20" t="str">
        <x:f>IF(COUNTA(I192:K192)=0,"",SUM(I192:K192))</x:f>
      </x:c>
      <x:c r="M192" s="21" t="str">
        <x:f>IF(OR(B192="",E192=""),"",E192-B192)</x:f>
      </x:c>
      <x:c r="N192" s="21" t="str">
        <x:f>IF(OR(D192="",E192=""),"",E192-D192)</x:f>
      </x:c>
      <x:c r="O192" s="18" t="str">
        <x:f>IF(E192="","",TEXT(E192,"mmmm"))</x:f>
      </x:c>
      <x:c r="P192" s="18" t="str">
        <x:f>IF(E192="","",YEAR(E192))</x:f>
      </x:c>
      <x:c r="Q192" s="18"/>
      <x:c r="R192" s="18"/>
    </x:row>
    <x:row r="193">
      <x:c r="A193" s="18"/>
      <x:c r="B193" s="19"/>
      <x:c r="C193" s="19"/>
      <x:c r="D193" s="19"/>
      <x:c r="E193" s="19"/>
      <x:c r="F193" s="18"/>
      <x:c r="G193" s="18"/>
      <x:c r="H193" s="18"/>
      <x:c r="I193" s="20"/>
      <x:c r="J193" s="20"/>
      <x:c r="K193" s="20"/>
      <x:c r="L193" s="20" t="str">
        <x:f>IF(COUNTA(I193:K193)=0,"",SUM(I193:K193))</x:f>
      </x:c>
      <x:c r="M193" s="21" t="str">
        <x:f>IF(OR(B193="",E193=""),"",E193-B193)</x:f>
      </x:c>
      <x:c r="N193" s="21" t="str">
        <x:f>IF(OR(D193="",E193=""),"",E193-D193)</x:f>
      </x:c>
      <x:c r="O193" s="18" t="str">
        <x:f>IF(E193="","",TEXT(E193,"mmmm"))</x:f>
      </x:c>
      <x:c r="P193" s="18" t="str">
        <x:f>IF(E193="","",YEAR(E193))</x:f>
      </x:c>
      <x:c r="Q193" s="18"/>
      <x:c r="R193" s="18"/>
    </x:row>
    <x:row r="194">
      <x:c r="A194" s="18"/>
      <x:c r="B194" s="19"/>
      <x:c r="C194" s="19"/>
      <x:c r="D194" s="19"/>
      <x:c r="E194" s="19"/>
      <x:c r="F194" s="18"/>
      <x:c r="G194" s="18"/>
      <x:c r="H194" s="18"/>
      <x:c r="I194" s="20"/>
      <x:c r="J194" s="20"/>
      <x:c r="K194" s="20"/>
      <x:c r="L194" s="20" t="str">
        <x:f>IF(COUNTA(I194:K194)=0,"",SUM(I194:K194))</x:f>
      </x:c>
      <x:c r="M194" s="21" t="str">
        <x:f>IF(OR(B194="",E194=""),"",E194-B194)</x:f>
      </x:c>
      <x:c r="N194" s="21" t="str">
        <x:f>IF(OR(D194="",E194=""),"",E194-D194)</x:f>
      </x:c>
      <x:c r="O194" s="18" t="str">
        <x:f>IF(E194="","",TEXT(E194,"mmmm"))</x:f>
      </x:c>
      <x:c r="P194" s="18" t="str">
        <x:f>IF(E194="","",YEAR(E194))</x:f>
      </x:c>
      <x:c r="Q194" s="18"/>
      <x:c r="R194" s="18"/>
    </x:row>
    <x:row r="195">
      <x:c r="A195" s="18"/>
      <x:c r="B195" s="19"/>
      <x:c r="C195" s="19"/>
      <x:c r="D195" s="19"/>
      <x:c r="E195" s="19"/>
      <x:c r="F195" s="18"/>
      <x:c r="G195" s="18"/>
      <x:c r="H195" s="18"/>
      <x:c r="I195" s="20"/>
      <x:c r="J195" s="20"/>
      <x:c r="K195" s="20"/>
      <x:c r="L195" s="20" t="str">
        <x:f>IF(COUNTA(I195:K195)=0,"",SUM(I195:K195))</x:f>
      </x:c>
      <x:c r="M195" s="21" t="str">
        <x:f>IF(OR(B195="",E195=""),"",E195-B195)</x:f>
      </x:c>
      <x:c r="N195" s="21" t="str">
        <x:f>IF(OR(D195="",E195=""),"",E195-D195)</x:f>
      </x:c>
      <x:c r="O195" s="18" t="str">
        <x:f>IF(E195="","",TEXT(E195,"mmmm"))</x:f>
      </x:c>
      <x:c r="P195" s="18" t="str">
        <x:f>IF(E195="","",YEAR(E195))</x:f>
      </x:c>
      <x:c r="Q195" s="18"/>
      <x:c r="R195" s="18"/>
    </x:row>
    <x:row r="196">
      <x:c r="A196" s="18"/>
      <x:c r="B196" s="19"/>
      <x:c r="C196" s="19"/>
      <x:c r="D196" s="19"/>
      <x:c r="E196" s="19"/>
      <x:c r="F196" s="18"/>
      <x:c r="G196" s="18"/>
      <x:c r="H196" s="18"/>
      <x:c r="I196" s="20"/>
      <x:c r="J196" s="20"/>
      <x:c r="K196" s="20"/>
      <x:c r="L196" s="20" t="str">
        <x:f>IF(COUNTA(I196:K196)=0,"",SUM(I196:K196))</x:f>
      </x:c>
      <x:c r="M196" s="21" t="str">
        <x:f>IF(OR(B196="",E196=""),"",E196-B196)</x:f>
      </x:c>
      <x:c r="N196" s="21" t="str">
        <x:f>IF(OR(D196="",E196=""),"",E196-D196)</x:f>
      </x:c>
      <x:c r="O196" s="18" t="str">
        <x:f>IF(E196="","",TEXT(E196,"mmmm"))</x:f>
      </x:c>
      <x:c r="P196" s="18" t="str">
        <x:f>IF(E196="","",YEAR(E196))</x:f>
      </x:c>
      <x:c r="Q196" s="18"/>
      <x:c r="R196" s="18"/>
    </x:row>
    <x:row r="197">
      <x:c r="A197" s="18"/>
      <x:c r="B197" s="19"/>
      <x:c r="C197" s="19"/>
      <x:c r="D197" s="19"/>
      <x:c r="E197" s="19"/>
      <x:c r="F197" s="18"/>
      <x:c r="G197" s="18"/>
      <x:c r="H197" s="18"/>
      <x:c r="I197" s="20"/>
      <x:c r="J197" s="20"/>
      <x:c r="K197" s="20"/>
      <x:c r="L197" s="20" t="str">
        <x:f>IF(COUNTA(I197:K197)=0,"",SUM(I197:K197))</x:f>
      </x:c>
      <x:c r="M197" s="21" t="str">
        <x:f>IF(OR(B197="",E197=""),"",E197-B197)</x:f>
      </x:c>
      <x:c r="N197" s="21" t="str">
        <x:f>IF(OR(D197="",E197=""),"",E197-D197)</x:f>
      </x:c>
      <x:c r="O197" s="18" t="str">
        <x:f>IF(E197="","",TEXT(E197,"mmmm"))</x:f>
      </x:c>
      <x:c r="P197" s="18" t="str">
        <x:f>IF(E197="","",YEAR(E197))</x:f>
      </x:c>
      <x:c r="Q197" s="18"/>
      <x:c r="R197" s="18"/>
    </x:row>
    <x:row r="198">
      <x:c r="A198" s="18"/>
      <x:c r="B198" s="19"/>
      <x:c r="C198" s="19"/>
      <x:c r="D198" s="19"/>
      <x:c r="E198" s="19"/>
      <x:c r="F198" s="18"/>
      <x:c r="G198" s="18"/>
      <x:c r="H198" s="18"/>
      <x:c r="I198" s="20"/>
      <x:c r="J198" s="20"/>
      <x:c r="K198" s="20"/>
      <x:c r="L198" s="20" t="str">
        <x:f>IF(COUNTA(I198:K198)=0,"",SUM(I198:K198))</x:f>
      </x:c>
      <x:c r="M198" s="21" t="str">
        <x:f>IF(OR(B198="",E198=""),"",E198-B198)</x:f>
      </x:c>
      <x:c r="N198" s="21" t="str">
        <x:f>IF(OR(D198="",E198=""),"",E198-D198)</x:f>
      </x:c>
      <x:c r="O198" s="18" t="str">
        <x:f>IF(E198="","",TEXT(E198,"mmmm"))</x:f>
      </x:c>
      <x:c r="P198" s="18" t="str">
        <x:f>IF(E198="","",YEAR(E198))</x:f>
      </x:c>
      <x:c r="Q198" s="18"/>
      <x:c r="R198" s="18"/>
    </x:row>
    <x:row r="199">
      <x:c r="A199" s="18"/>
      <x:c r="B199" s="19"/>
      <x:c r="C199" s="19"/>
      <x:c r="D199" s="19"/>
      <x:c r="E199" s="19"/>
      <x:c r="F199" s="18"/>
      <x:c r="G199" s="18"/>
      <x:c r="H199" s="18"/>
      <x:c r="I199" s="20"/>
      <x:c r="J199" s="20"/>
      <x:c r="K199" s="20"/>
      <x:c r="L199" s="20" t="str">
        <x:f>IF(COUNTA(I199:K199)=0,"",SUM(I199:K199))</x:f>
      </x:c>
      <x:c r="M199" s="21" t="str">
        <x:f>IF(OR(B199="",E199=""),"",E199-B199)</x:f>
      </x:c>
      <x:c r="N199" s="21" t="str">
        <x:f>IF(OR(D199="",E199=""),"",E199-D199)</x:f>
      </x:c>
      <x:c r="O199" s="18" t="str">
        <x:f>IF(E199="","",TEXT(E199,"mmmm"))</x:f>
      </x:c>
      <x:c r="P199" s="18" t="str">
        <x:f>IF(E199="","",YEAR(E199))</x:f>
      </x:c>
      <x:c r="Q199" s="18"/>
      <x:c r="R199" s="18"/>
    </x:row>
    <x:row r="200">
      <x:c r="A200" s="18"/>
      <x:c r="B200" s="19"/>
      <x:c r="C200" s="19"/>
      <x:c r="D200" s="19"/>
      <x:c r="E200" s="19"/>
      <x:c r="F200" s="18"/>
      <x:c r="G200" s="18"/>
      <x:c r="H200" s="18"/>
      <x:c r="I200" s="20"/>
      <x:c r="J200" s="20"/>
      <x:c r="K200" s="20"/>
      <x:c r="L200" s="20" t="str">
        <x:f>IF(COUNTA(I200:K200)=0,"",SUM(I200:K200))</x:f>
      </x:c>
      <x:c r="M200" s="21" t="str">
        <x:f>IF(OR(B200="",E200=""),"",E200-B200)</x:f>
      </x:c>
      <x:c r="N200" s="21" t="str">
        <x:f>IF(OR(D200="",E200=""),"",E200-D200)</x:f>
      </x:c>
      <x:c r="O200" s="18" t="str">
        <x:f>IF(E200="","",TEXT(E200,"mmmm"))</x:f>
      </x:c>
      <x:c r="P200" s="18" t="str">
        <x:f>IF(E200="","",YEAR(E200))</x:f>
      </x:c>
      <x:c r="Q200" s="18"/>
      <x:c r="R200" s="18"/>
    </x:row>
    <x:row r="201">
      <x:c r="A201" s="18"/>
      <x:c r="B201" s="19"/>
      <x:c r="C201" s="19"/>
      <x:c r="D201" s="19"/>
      <x:c r="E201" s="19"/>
      <x:c r="F201" s="18"/>
      <x:c r="G201" s="18"/>
      <x:c r="H201" s="18"/>
      <x:c r="I201" s="20"/>
      <x:c r="J201" s="20"/>
      <x:c r="K201" s="20"/>
      <x:c r="L201" s="20" t="str">
        <x:f>IF(COUNTA(I201:K201)=0,"",SUM(I201:K201))</x:f>
      </x:c>
      <x:c r="M201" s="21" t="str">
        <x:f>IF(OR(B201="",E201=""),"",E201-B201)</x:f>
      </x:c>
      <x:c r="N201" s="21" t="str">
        <x:f>IF(OR(D201="",E201=""),"",E201-D201)</x:f>
      </x:c>
      <x:c r="O201" s="18" t="str">
        <x:f>IF(E201="","",TEXT(E201,"mmmm"))</x:f>
      </x:c>
      <x:c r="P201" s="18" t="str">
        <x:f>IF(E201="","",YEAR(E201))</x:f>
      </x:c>
      <x:c r="Q201" s="18"/>
      <x:c r="R201" s="18"/>
    </x:row>
    <x:row r="202">
      <x:c r="A202" s="18"/>
      <x:c r="B202" s="19"/>
      <x:c r="C202" s="19"/>
      <x:c r="D202" s="19"/>
      <x:c r="E202" s="19"/>
      <x:c r="F202" s="18"/>
      <x:c r="G202" s="18"/>
      <x:c r="H202" s="18"/>
      <x:c r="I202" s="20"/>
      <x:c r="J202" s="20"/>
      <x:c r="K202" s="20"/>
      <x:c r="L202" s="20" t="str">
        <x:f>IF(COUNTA(I202:K202)=0,"",SUM(I202:K202))</x:f>
      </x:c>
      <x:c r="M202" s="21" t="str">
        <x:f>IF(OR(B202="",E202=""),"",E202-B202)</x:f>
      </x:c>
      <x:c r="N202" s="21" t="str">
        <x:f>IF(OR(D202="",E202=""),"",E202-D202)</x:f>
      </x:c>
      <x:c r="O202" s="18" t="str">
        <x:f>IF(E202="","",TEXT(E202,"mmmm"))</x:f>
      </x:c>
      <x:c r="P202" s="18" t="str">
        <x:f>IF(E202="","",YEAR(E202))</x:f>
      </x:c>
      <x:c r="Q202" s="18"/>
      <x:c r="R202" s="18"/>
    </x:row>
    <x:row r="203">
      <x:c r="A203" s="18"/>
      <x:c r="B203" s="19"/>
      <x:c r="C203" s="19"/>
      <x:c r="D203" s="19"/>
      <x:c r="E203" s="19"/>
      <x:c r="F203" s="18"/>
      <x:c r="G203" s="18"/>
      <x:c r="H203" s="18"/>
      <x:c r="I203" s="20"/>
      <x:c r="J203" s="20"/>
      <x:c r="K203" s="20"/>
      <x:c r="L203" s="20" t="str">
        <x:f>IF(COUNTA(I203:K203)=0,"",SUM(I203:K203))</x:f>
      </x:c>
      <x:c r="M203" s="21" t="str">
        <x:f>IF(OR(B203="",E203=""),"",E203-B203)</x:f>
      </x:c>
      <x:c r="N203" s="21" t="str">
        <x:f>IF(OR(D203="",E203=""),"",E203-D203)</x:f>
      </x:c>
      <x:c r="O203" s="18" t="str">
        <x:f>IF(E203="","",TEXT(E203,"mmmm"))</x:f>
      </x:c>
      <x:c r="P203" s="18" t="str">
        <x:f>IF(E203="","",YEAR(E203))</x:f>
      </x:c>
      <x:c r="Q203" s="18"/>
      <x:c r="R203" s="18"/>
    </x:row>
    <x:row r="204">
      <x:c r="A204" s="18"/>
      <x:c r="B204" s="19"/>
      <x:c r="C204" s="19"/>
      <x:c r="D204" s="19"/>
      <x:c r="E204" s="19"/>
      <x:c r="F204" s="18"/>
      <x:c r="G204" s="18"/>
      <x:c r="H204" s="18"/>
      <x:c r="I204" s="20"/>
      <x:c r="J204" s="20"/>
      <x:c r="K204" s="20"/>
      <x:c r="L204" s="20" t="str">
        <x:f>IF(COUNTA(I204:K204)=0,"",SUM(I204:K204))</x:f>
      </x:c>
      <x:c r="M204" s="21" t="str">
        <x:f>IF(OR(B204="",E204=""),"",E204-B204)</x:f>
      </x:c>
      <x:c r="N204" s="21" t="str">
        <x:f>IF(OR(D204="",E204=""),"",E204-D204)</x:f>
      </x:c>
      <x:c r="O204" s="18" t="str">
        <x:f>IF(E204="","",TEXT(E204,"mmmm"))</x:f>
      </x:c>
      <x:c r="P204" s="18" t="str">
        <x:f>IF(E204="","",YEAR(E204))</x:f>
      </x:c>
      <x:c r="Q204" s="18"/>
      <x:c r="R204" s="18"/>
    </x:row>
    <x:row r="205">
      <x:c r="A205" s="18"/>
      <x:c r="B205" s="19"/>
      <x:c r="C205" s="19"/>
      <x:c r="D205" s="19"/>
      <x:c r="E205" s="19"/>
      <x:c r="F205" s="18"/>
      <x:c r="G205" s="18"/>
      <x:c r="H205" s="18"/>
      <x:c r="I205" s="20"/>
      <x:c r="J205" s="20"/>
      <x:c r="K205" s="20"/>
      <x:c r="L205" s="20" t="str">
        <x:f>IF(COUNTA(I205:K205)=0,"",SUM(I205:K205))</x:f>
      </x:c>
      <x:c r="M205" s="21" t="str">
        <x:f>IF(OR(B205="",E205=""),"",E205-B205)</x:f>
      </x:c>
      <x:c r="N205" s="21" t="str">
        <x:f>IF(OR(D205="",E205=""),"",E205-D205)</x:f>
      </x:c>
      <x:c r="O205" s="18" t="str">
        <x:f>IF(E205="","",TEXT(E205,"mmmm"))</x:f>
      </x:c>
      <x:c r="P205" s="18" t="str">
        <x:f>IF(E205="","",YEAR(E205))</x:f>
      </x:c>
      <x:c r="Q205" s="18"/>
      <x:c r="R205" s="18"/>
    </x:row>
    <x:row r="206">
      <x:c r="A206" s="18"/>
      <x:c r="B206" s="19"/>
      <x:c r="C206" s="19"/>
      <x:c r="D206" s="19"/>
      <x:c r="E206" s="19"/>
      <x:c r="F206" s="18"/>
      <x:c r="G206" s="18"/>
      <x:c r="H206" s="18"/>
      <x:c r="I206" s="20"/>
      <x:c r="J206" s="20"/>
      <x:c r="K206" s="20"/>
      <x:c r="L206" s="20" t="str">
        <x:f>IF(COUNTA(I206:K206)=0,"",SUM(I206:K206))</x:f>
      </x:c>
      <x:c r="M206" s="21" t="str">
        <x:f>IF(OR(B206="",E206=""),"",E206-B206)</x:f>
      </x:c>
      <x:c r="N206" s="21" t="str">
        <x:f>IF(OR(D206="",E206=""),"",E206-D206)</x:f>
      </x:c>
      <x:c r="O206" s="18" t="str">
        <x:f>IF(E206="","",TEXT(E206,"mmmm"))</x:f>
      </x:c>
      <x:c r="P206" s="18" t="str">
        <x:f>IF(E206="","",YEAR(E206))</x:f>
      </x:c>
      <x:c r="Q206" s="18"/>
      <x:c r="R206" s="18"/>
    </x:row>
    <x:row r="207">
      <x:c r="A207" s="18"/>
      <x:c r="B207" s="19"/>
      <x:c r="C207" s="19"/>
      <x:c r="D207" s="19"/>
      <x:c r="E207" s="19"/>
      <x:c r="F207" s="18"/>
      <x:c r="G207" s="18"/>
      <x:c r="H207" s="18"/>
      <x:c r="I207" s="20"/>
      <x:c r="J207" s="20"/>
      <x:c r="K207" s="20"/>
      <x:c r="L207" s="20" t="str">
        <x:f>IF(COUNTA(I207:K207)=0,"",SUM(I207:K207))</x:f>
      </x:c>
      <x:c r="M207" s="21" t="str">
        <x:f>IF(OR(B207="",E207=""),"",E207-B207)</x:f>
      </x:c>
      <x:c r="N207" s="21" t="str">
        <x:f>IF(OR(D207="",E207=""),"",E207-D207)</x:f>
      </x:c>
      <x:c r="O207" s="18" t="str">
        <x:f>IF(E207="","",TEXT(E207,"mmmm"))</x:f>
      </x:c>
      <x:c r="P207" s="18" t="str">
        <x:f>IF(E207="","",YEAR(E207))</x:f>
      </x:c>
      <x:c r="Q207" s="18"/>
      <x:c r="R207" s="18"/>
    </x:row>
    <x:row r="208">
      <x:c r="A208" s="18"/>
      <x:c r="B208" s="19"/>
      <x:c r="C208" s="19"/>
      <x:c r="D208" s="19"/>
      <x:c r="E208" s="19"/>
      <x:c r="F208" s="18"/>
      <x:c r="G208" s="18"/>
      <x:c r="H208" s="18"/>
      <x:c r="I208" s="20"/>
      <x:c r="J208" s="20"/>
      <x:c r="K208" s="20"/>
      <x:c r="L208" s="20" t="str">
        <x:f>IF(COUNTA(I208:K208)=0,"",SUM(I208:K208))</x:f>
      </x:c>
      <x:c r="M208" s="21" t="str">
        <x:f>IF(OR(B208="",E208=""),"",E208-B208)</x:f>
      </x:c>
      <x:c r="N208" s="21" t="str">
        <x:f>IF(OR(D208="",E208=""),"",E208-D208)</x:f>
      </x:c>
      <x:c r="O208" s="18" t="str">
        <x:f>IF(E208="","",TEXT(E208,"mmmm"))</x:f>
      </x:c>
      <x:c r="P208" s="18" t="str">
        <x:f>IF(E208="","",YEAR(E208))</x:f>
      </x:c>
      <x:c r="Q208" s="18"/>
      <x:c r="R208" s="18"/>
    </x:row>
    <x:row r="209">
      <x:c r="A209" s="18"/>
      <x:c r="B209" s="19"/>
      <x:c r="C209" s="19"/>
      <x:c r="D209" s="19"/>
      <x:c r="E209" s="19"/>
      <x:c r="F209" s="18"/>
      <x:c r="G209" s="18"/>
      <x:c r="H209" s="18"/>
      <x:c r="I209" s="20"/>
      <x:c r="J209" s="20"/>
      <x:c r="K209" s="20"/>
      <x:c r="L209" s="20" t="str">
        <x:f>IF(COUNTA(I209:K209)=0,"",SUM(I209:K209))</x:f>
      </x:c>
      <x:c r="M209" s="21" t="str">
        <x:f>IF(OR(B209="",E209=""),"",E209-B209)</x:f>
      </x:c>
      <x:c r="N209" s="21" t="str">
        <x:f>IF(OR(D209="",E209=""),"",E209-D209)</x:f>
      </x:c>
      <x:c r="O209" s="18" t="str">
        <x:f>IF(E209="","",TEXT(E209,"mmmm"))</x:f>
      </x:c>
      <x:c r="P209" s="18" t="str">
        <x:f>IF(E209="","",YEAR(E209))</x:f>
      </x:c>
      <x:c r="Q209" s="18"/>
      <x:c r="R209" s="18"/>
    </x:row>
    <x:row r="210">
      <x:c r="A210" s="18"/>
      <x:c r="B210" s="19"/>
      <x:c r="C210" s="19"/>
      <x:c r="D210" s="19"/>
      <x:c r="E210" s="19"/>
      <x:c r="F210" s="18"/>
      <x:c r="G210" s="18"/>
      <x:c r="H210" s="18"/>
      <x:c r="I210" s="20"/>
      <x:c r="J210" s="20"/>
      <x:c r="K210" s="20"/>
      <x:c r="L210" s="20" t="str">
        <x:f>IF(COUNTA(I210:K210)=0,"",SUM(I210:K210))</x:f>
      </x:c>
      <x:c r="M210" s="21" t="str">
        <x:f>IF(OR(B210="",E210=""),"",E210-B210)</x:f>
      </x:c>
      <x:c r="N210" s="21" t="str">
        <x:f>IF(OR(D210="",E210=""),"",E210-D210)</x:f>
      </x:c>
      <x:c r="O210" s="18" t="str">
        <x:f>IF(E210="","",TEXT(E210,"mmmm"))</x:f>
      </x:c>
      <x:c r="P210" s="18" t="str">
        <x:f>IF(E210="","",YEAR(E210))</x:f>
      </x:c>
      <x:c r="Q210" s="18"/>
      <x:c r="R210" s="18"/>
    </x:row>
    <x:row r="211">
      <x:c r="A211" s="18"/>
      <x:c r="B211" s="19"/>
      <x:c r="C211" s="19"/>
      <x:c r="D211" s="19"/>
      <x:c r="E211" s="19"/>
      <x:c r="F211" s="18"/>
      <x:c r="G211" s="18"/>
      <x:c r="H211" s="18"/>
      <x:c r="I211" s="20"/>
      <x:c r="J211" s="20"/>
      <x:c r="K211" s="20"/>
      <x:c r="L211" s="20" t="str">
        <x:f>IF(COUNTA(I211:K211)=0,"",SUM(I211:K211))</x:f>
      </x:c>
      <x:c r="M211" s="21" t="str">
        <x:f>IF(OR(B211="",E211=""),"",E211-B211)</x:f>
      </x:c>
      <x:c r="N211" s="21" t="str">
        <x:f>IF(OR(D211="",E211=""),"",E211-D211)</x:f>
      </x:c>
      <x:c r="O211" s="18" t="str">
        <x:f>IF(E211="","",TEXT(E211,"mmmm"))</x:f>
      </x:c>
      <x:c r="P211" s="18" t="str">
        <x:f>IF(E211="","",YEAR(E211))</x:f>
      </x:c>
      <x:c r="Q211" s="18"/>
      <x:c r="R211" s="18"/>
    </x:row>
    <x:row r="212">
      <x:c r="A212" s="18"/>
      <x:c r="B212" s="19"/>
      <x:c r="C212" s="19"/>
      <x:c r="D212" s="19"/>
      <x:c r="E212" s="19"/>
      <x:c r="F212" s="18"/>
      <x:c r="G212" s="18"/>
      <x:c r="H212" s="18"/>
      <x:c r="I212" s="20"/>
      <x:c r="J212" s="20"/>
      <x:c r="K212" s="20"/>
      <x:c r="L212" s="20" t="str">
        <x:f>IF(COUNTA(I212:K212)=0,"",SUM(I212:K212))</x:f>
      </x:c>
      <x:c r="M212" s="21" t="str">
        <x:f>IF(OR(B212="",E212=""),"",E212-B212)</x:f>
      </x:c>
      <x:c r="N212" s="21" t="str">
        <x:f>IF(OR(D212="",E212=""),"",E212-D212)</x:f>
      </x:c>
      <x:c r="O212" s="18" t="str">
        <x:f>IF(E212="","",TEXT(E212,"mmmm"))</x:f>
      </x:c>
      <x:c r="P212" s="18" t="str">
        <x:f>IF(E212="","",YEAR(E212))</x:f>
      </x:c>
      <x:c r="Q212" s="18"/>
      <x:c r="R212" s="18"/>
    </x:row>
    <x:row r="213">
      <x:c r="A213" s="18"/>
      <x:c r="B213" s="19"/>
      <x:c r="C213" s="19"/>
      <x:c r="D213" s="19"/>
      <x:c r="E213" s="19"/>
      <x:c r="F213" s="18"/>
      <x:c r="G213" s="18"/>
      <x:c r="H213" s="18"/>
      <x:c r="I213" s="20"/>
      <x:c r="J213" s="20"/>
      <x:c r="K213" s="20"/>
      <x:c r="L213" s="20" t="str">
        <x:f>IF(COUNTA(I213:K213)=0,"",SUM(I213:K213))</x:f>
      </x:c>
      <x:c r="M213" s="21" t="str">
        <x:f>IF(OR(B213="",E213=""),"",E213-B213)</x:f>
      </x:c>
      <x:c r="N213" s="21" t="str">
        <x:f>IF(OR(D213="",E213=""),"",E213-D213)</x:f>
      </x:c>
      <x:c r="O213" s="18" t="str">
        <x:f>IF(E213="","",TEXT(E213,"mmmm"))</x:f>
      </x:c>
      <x:c r="P213" s="18" t="str">
        <x:f>IF(E213="","",YEAR(E213))</x:f>
      </x:c>
      <x:c r="Q213" s="18"/>
      <x:c r="R213" s="18"/>
    </x:row>
    <x:row r="214">
      <x:c r="A214" s="18"/>
      <x:c r="B214" s="19"/>
      <x:c r="C214" s="19"/>
      <x:c r="D214" s="19"/>
      <x:c r="E214" s="19"/>
      <x:c r="F214" s="18"/>
      <x:c r="G214" s="18"/>
      <x:c r="H214" s="18"/>
      <x:c r="I214" s="20"/>
      <x:c r="J214" s="20"/>
      <x:c r="K214" s="20"/>
      <x:c r="L214" s="20" t="str">
        <x:f>IF(COUNTA(I214:K214)=0,"",SUM(I214:K214))</x:f>
      </x:c>
      <x:c r="M214" s="21" t="str">
        <x:f>IF(OR(B214="",E214=""),"",E214-B214)</x:f>
      </x:c>
      <x:c r="N214" s="21" t="str">
        <x:f>IF(OR(D214="",E214=""),"",E214-D214)</x:f>
      </x:c>
      <x:c r="O214" s="18" t="str">
        <x:f>IF(E214="","",TEXT(E214,"mmmm"))</x:f>
      </x:c>
      <x:c r="P214" s="18" t="str">
        <x:f>IF(E214="","",YEAR(E214))</x:f>
      </x:c>
      <x:c r="Q214" s="18"/>
      <x:c r="R214" s="18"/>
    </x:row>
    <x:row r="215">
      <x:c r="A215" s="18"/>
      <x:c r="B215" s="19"/>
      <x:c r="C215" s="19"/>
      <x:c r="D215" s="19"/>
      <x:c r="E215" s="19"/>
      <x:c r="F215" s="18"/>
      <x:c r="G215" s="18"/>
      <x:c r="H215" s="18"/>
      <x:c r="I215" s="20"/>
      <x:c r="J215" s="20"/>
      <x:c r="K215" s="20"/>
      <x:c r="L215" s="20" t="str">
        <x:f>IF(COUNTA(I215:K215)=0,"",SUM(I215:K215))</x:f>
      </x:c>
      <x:c r="M215" s="21" t="str">
        <x:f>IF(OR(B215="",E215=""),"",E215-B215)</x:f>
      </x:c>
      <x:c r="N215" s="21" t="str">
        <x:f>IF(OR(D215="",E215=""),"",E215-D215)</x:f>
      </x:c>
      <x:c r="O215" s="18" t="str">
        <x:f>IF(E215="","",TEXT(E215,"mmmm"))</x:f>
      </x:c>
      <x:c r="P215" s="18" t="str">
        <x:f>IF(E215="","",YEAR(E215))</x:f>
      </x:c>
      <x:c r="Q215" s="18"/>
      <x:c r="R215" s="18"/>
    </x:row>
    <x:row r="216">
      <x:c r="A216" s="18"/>
      <x:c r="B216" s="19"/>
      <x:c r="C216" s="19"/>
      <x:c r="D216" s="19"/>
      <x:c r="E216" s="19"/>
      <x:c r="F216" s="18"/>
      <x:c r="G216" s="18"/>
      <x:c r="H216" s="18"/>
      <x:c r="I216" s="20"/>
      <x:c r="J216" s="20"/>
      <x:c r="K216" s="20"/>
      <x:c r="L216" s="20" t="str">
        <x:f>IF(COUNTA(I216:K216)=0,"",SUM(I216:K216))</x:f>
      </x:c>
      <x:c r="M216" s="21" t="str">
        <x:f>IF(OR(B216="",E216=""),"",E216-B216)</x:f>
      </x:c>
      <x:c r="N216" s="21" t="str">
        <x:f>IF(OR(D216="",E216=""),"",E216-D216)</x:f>
      </x:c>
      <x:c r="O216" s="18" t="str">
        <x:f>IF(E216="","",TEXT(E216,"mmmm"))</x:f>
      </x:c>
      <x:c r="P216" s="18" t="str">
        <x:f>IF(E216="","",YEAR(E216))</x:f>
      </x:c>
      <x:c r="Q216" s="18"/>
      <x:c r="R216" s="18"/>
    </x:row>
    <x:row r="217">
      <x:c r="A217" s="18"/>
      <x:c r="B217" s="19"/>
      <x:c r="C217" s="19"/>
      <x:c r="D217" s="19"/>
      <x:c r="E217" s="19"/>
      <x:c r="F217" s="18"/>
      <x:c r="G217" s="18"/>
      <x:c r="H217" s="18"/>
      <x:c r="I217" s="20"/>
      <x:c r="J217" s="20"/>
      <x:c r="K217" s="20"/>
      <x:c r="L217" s="20" t="str">
        <x:f>IF(COUNTA(I217:K217)=0,"",SUM(I217:K217))</x:f>
      </x:c>
      <x:c r="M217" s="21" t="str">
        <x:f>IF(OR(B217="",E217=""),"",E217-B217)</x:f>
      </x:c>
      <x:c r="N217" s="21" t="str">
        <x:f>IF(OR(D217="",E217=""),"",E217-D217)</x:f>
      </x:c>
      <x:c r="O217" s="18" t="str">
        <x:f>IF(E217="","",TEXT(E217,"mmmm"))</x:f>
      </x:c>
      <x:c r="P217" s="18" t="str">
        <x:f>IF(E217="","",YEAR(E217))</x:f>
      </x:c>
      <x:c r="Q217" s="18"/>
      <x:c r="R217" s="18"/>
    </x:row>
    <x:row r="218">
      <x:c r="A218" s="18"/>
      <x:c r="B218" s="19"/>
      <x:c r="C218" s="19"/>
      <x:c r="D218" s="19"/>
      <x:c r="E218" s="19"/>
      <x:c r="F218" s="18"/>
      <x:c r="G218" s="18"/>
      <x:c r="H218" s="18"/>
      <x:c r="I218" s="20"/>
      <x:c r="J218" s="20"/>
      <x:c r="K218" s="20"/>
      <x:c r="L218" s="20" t="str">
        <x:f>IF(COUNTA(I218:K218)=0,"",SUM(I218:K218))</x:f>
      </x:c>
      <x:c r="M218" s="21" t="str">
        <x:f>IF(OR(B218="",E218=""),"",E218-B218)</x:f>
      </x:c>
      <x:c r="N218" s="21" t="str">
        <x:f>IF(OR(D218="",E218=""),"",E218-D218)</x:f>
      </x:c>
      <x:c r="O218" s="18" t="str">
        <x:f>IF(E218="","",TEXT(E218,"mmmm"))</x:f>
      </x:c>
      <x:c r="P218" s="18" t="str">
        <x:f>IF(E218="","",YEAR(E218))</x:f>
      </x:c>
      <x:c r="Q218" s="18"/>
      <x:c r="R218" s="18"/>
    </x:row>
    <x:row r="219">
      <x:c r="A219" s="18"/>
      <x:c r="B219" s="19"/>
      <x:c r="C219" s="19"/>
      <x:c r="D219" s="19"/>
      <x:c r="E219" s="19"/>
      <x:c r="F219" s="18"/>
      <x:c r="G219" s="18"/>
      <x:c r="H219" s="18"/>
      <x:c r="I219" s="20"/>
      <x:c r="J219" s="20"/>
      <x:c r="K219" s="20"/>
      <x:c r="L219" s="20" t="str">
        <x:f>IF(COUNTA(I219:K219)=0,"",SUM(I219:K219))</x:f>
      </x:c>
      <x:c r="M219" s="21" t="str">
        <x:f>IF(OR(B219="",E219=""),"",E219-B219)</x:f>
      </x:c>
      <x:c r="N219" s="21" t="str">
        <x:f>IF(OR(D219="",E219=""),"",E219-D219)</x:f>
      </x:c>
      <x:c r="O219" s="18" t="str">
        <x:f>IF(E219="","",TEXT(E219,"mmmm"))</x:f>
      </x:c>
      <x:c r="P219" s="18" t="str">
        <x:f>IF(E219="","",YEAR(E219))</x:f>
      </x:c>
      <x:c r="Q219" s="18"/>
      <x:c r="R219" s="18"/>
    </x:row>
    <x:row r="220">
      <x:c r="A220" s="18"/>
      <x:c r="B220" s="19"/>
      <x:c r="C220" s="19"/>
      <x:c r="D220" s="19"/>
      <x:c r="E220" s="19"/>
      <x:c r="F220" s="18"/>
      <x:c r="G220" s="18"/>
      <x:c r="H220" s="18"/>
      <x:c r="I220" s="20"/>
      <x:c r="J220" s="20"/>
      <x:c r="K220" s="20"/>
      <x:c r="L220" s="20" t="str">
        <x:f>IF(COUNTA(I220:K220)=0,"",SUM(I220:K220))</x:f>
      </x:c>
      <x:c r="M220" s="21" t="str">
        <x:f>IF(OR(B220="",E220=""),"",E220-B220)</x:f>
      </x:c>
      <x:c r="N220" s="21" t="str">
        <x:f>IF(OR(D220="",E220=""),"",E220-D220)</x:f>
      </x:c>
      <x:c r="O220" s="18" t="str">
        <x:f>IF(E220="","",TEXT(E220,"mmmm"))</x:f>
      </x:c>
      <x:c r="P220" s="18" t="str">
        <x:f>IF(E220="","",YEAR(E220))</x:f>
      </x:c>
      <x:c r="Q220" s="18"/>
      <x:c r="R220" s="18"/>
    </x:row>
    <x:row r="221">
      <x:c r="A221" s="18"/>
      <x:c r="B221" s="19"/>
      <x:c r="C221" s="19"/>
      <x:c r="D221" s="19"/>
      <x:c r="E221" s="19"/>
      <x:c r="F221" s="18"/>
      <x:c r="G221" s="18"/>
      <x:c r="H221" s="18"/>
      <x:c r="I221" s="20"/>
      <x:c r="J221" s="20"/>
      <x:c r="K221" s="20"/>
      <x:c r="L221" s="20" t="str">
        <x:f>IF(COUNTA(I221:K221)=0,"",SUM(I221:K221))</x:f>
      </x:c>
      <x:c r="M221" s="21" t="str">
        <x:f>IF(OR(B221="",E221=""),"",E221-B221)</x:f>
      </x:c>
      <x:c r="N221" s="21" t="str">
        <x:f>IF(OR(D221="",E221=""),"",E221-D221)</x:f>
      </x:c>
      <x:c r="O221" s="18" t="str">
        <x:f>IF(E221="","",TEXT(E221,"mmmm"))</x:f>
      </x:c>
      <x:c r="P221" s="18" t="str">
        <x:f>IF(E221="","",YEAR(E221))</x:f>
      </x:c>
      <x:c r="Q221" s="18"/>
      <x:c r="R221" s="18"/>
    </x:row>
    <x:row r="222">
      <x:c r="A222" s="18"/>
      <x:c r="B222" s="19"/>
      <x:c r="C222" s="19"/>
      <x:c r="D222" s="19"/>
      <x:c r="E222" s="19"/>
      <x:c r="F222" s="18"/>
      <x:c r="G222" s="18"/>
      <x:c r="H222" s="18"/>
      <x:c r="I222" s="20"/>
      <x:c r="J222" s="20"/>
      <x:c r="K222" s="20"/>
      <x:c r="L222" s="20" t="str">
        <x:f>IF(COUNTA(I222:K222)=0,"",SUM(I222:K222))</x:f>
      </x:c>
      <x:c r="M222" s="21" t="str">
        <x:f>IF(OR(B222="",E222=""),"",E222-B222)</x:f>
      </x:c>
      <x:c r="N222" s="21" t="str">
        <x:f>IF(OR(D222="",E222=""),"",E222-D222)</x:f>
      </x:c>
      <x:c r="O222" s="18" t="str">
        <x:f>IF(E222="","",TEXT(E222,"mmmm"))</x:f>
      </x:c>
      <x:c r="P222" s="18" t="str">
        <x:f>IF(E222="","",YEAR(E222))</x:f>
      </x:c>
      <x:c r="Q222" s="18"/>
      <x:c r="R222" s="18"/>
    </x:row>
    <x:row r="223">
      <x:c r="A223" s="18"/>
      <x:c r="B223" s="19"/>
      <x:c r="C223" s="19"/>
      <x:c r="D223" s="19"/>
      <x:c r="E223" s="19"/>
      <x:c r="F223" s="18"/>
      <x:c r="G223" s="18"/>
      <x:c r="H223" s="18"/>
      <x:c r="I223" s="20"/>
      <x:c r="J223" s="20"/>
      <x:c r="K223" s="20"/>
      <x:c r="L223" s="20" t="str">
        <x:f>IF(COUNTA(I223:K223)=0,"",SUM(I223:K223))</x:f>
      </x:c>
      <x:c r="M223" s="21" t="str">
        <x:f>IF(OR(B223="",E223=""),"",E223-B223)</x:f>
      </x:c>
      <x:c r="N223" s="21" t="str">
        <x:f>IF(OR(D223="",E223=""),"",E223-D223)</x:f>
      </x:c>
      <x:c r="O223" s="18" t="str">
        <x:f>IF(E223="","",TEXT(E223,"mmmm"))</x:f>
      </x:c>
      <x:c r="P223" s="18" t="str">
        <x:f>IF(E223="","",YEAR(E223))</x:f>
      </x:c>
      <x:c r="Q223" s="18"/>
      <x:c r="R223" s="18"/>
    </x:row>
    <x:row r="224">
      <x:c r="A224" s="18"/>
      <x:c r="B224" s="19"/>
      <x:c r="C224" s="19"/>
      <x:c r="D224" s="19"/>
      <x:c r="E224" s="19"/>
      <x:c r="F224" s="18"/>
      <x:c r="G224" s="18"/>
      <x:c r="H224" s="18"/>
      <x:c r="I224" s="20"/>
      <x:c r="J224" s="20"/>
      <x:c r="K224" s="20"/>
      <x:c r="L224" s="20" t="str">
        <x:f>IF(COUNTA(I224:K224)=0,"",SUM(I224:K224))</x:f>
      </x:c>
      <x:c r="M224" s="21" t="str">
        <x:f>IF(OR(B224="",E224=""),"",E224-B224)</x:f>
      </x:c>
      <x:c r="N224" s="21" t="str">
        <x:f>IF(OR(D224="",E224=""),"",E224-D224)</x:f>
      </x:c>
      <x:c r="O224" s="18" t="str">
        <x:f>IF(E224="","",TEXT(E224,"mmmm"))</x:f>
      </x:c>
      <x:c r="P224" s="18" t="str">
        <x:f>IF(E224="","",YEAR(E224))</x:f>
      </x:c>
      <x:c r="Q224" s="18"/>
      <x:c r="R224" s="18"/>
    </x:row>
    <x:row r="225">
      <x:c r="A225" s="18"/>
      <x:c r="B225" s="19"/>
      <x:c r="C225" s="19"/>
      <x:c r="D225" s="19"/>
      <x:c r="E225" s="19"/>
      <x:c r="F225" s="18"/>
      <x:c r="G225" s="18"/>
      <x:c r="H225" s="18"/>
      <x:c r="I225" s="20"/>
      <x:c r="J225" s="20"/>
      <x:c r="K225" s="20"/>
      <x:c r="L225" s="20" t="str">
        <x:f>IF(COUNTA(I225:K225)=0,"",SUM(I225:K225))</x:f>
      </x:c>
      <x:c r="M225" s="21" t="str">
        <x:f>IF(OR(B225="",E225=""),"",E225-B225)</x:f>
      </x:c>
      <x:c r="N225" s="21" t="str">
        <x:f>IF(OR(D225="",E225=""),"",E225-D225)</x:f>
      </x:c>
      <x:c r="O225" s="18" t="str">
        <x:f>IF(E225="","",TEXT(E225,"mmmm"))</x:f>
      </x:c>
      <x:c r="P225" s="18" t="str">
        <x:f>IF(E225="","",YEAR(E225))</x:f>
      </x:c>
      <x:c r="Q225" s="18"/>
      <x:c r="R225" s="18"/>
    </x:row>
    <x:row r="226">
      <x:c r="A226" s="18"/>
      <x:c r="B226" s="19"/>
      <x:c r="C226" s="19"/>
      <x:c r="D226" s="19"/>
      <x:c r="E226" s="19"/>
      <x:c r="F226" s="18"/>
      <x:c r="G226" s="18"/>
      <x:c r="H226" s="18"/>
      <x:c r="I226" s="20"/>
      <x:c r="J226" s="20"/>
      <x:c r="K226" s="20"/>
      <x:c r="L226" s="20" t="str">
        <x:f>IF(COUNTA(I226:K226)=0,"",SUM(I226:K226))</x:f>
      </x:c>
      <x:c r="M226" s="21" t="str">
        <x:f>IF(OR(B226="",E226=""),"",E226-B226)</x:f>
      </x:c>
      <x:c r="N226" s="21" t="str">
        <x:f>IF(OR(D226="",E226=""),"",E226-D226)</x:f>
      </x:c>
      <x:c r="O226" s="18" t="str">
        <x:f>IF(E226="","",TEXT(E226,"mmmm"))</x:f>
      </x:c>
      <x:c r="P226" s="18" t="str">
        <x:f>IF(E226="","",YEAR(E226))</x:f>
      </x:c>
      <x:c r="Q226" s="18"/>
      <x:c r="R226" s="18"/>
    </x:row>
    <x:row r="227">
      <x:c r="A227" s="18"/>
      <x:c r="B227" s="19"/>
      <x:c r="C227" s="19"/>
      <x:c r="D227" s="19"/>
      <x:c r="E227" s="19"/>
      <x:c r="F227" s="18"/>
      <x:c r="G227" s="18"/>
      <x:c r="H227" s="18"/>
      <x:c r="I227" s="20"/>
      <x:c r="J227" s="20"/>
      <x:c r="K227" s="20"/>
      <x:c r="L227" s="20" t="str">
        <x:f>IF(COUNTA(I227:K227)=0,"",SUM(I227:K227))</x:f>
      </x:c>
      <x:c r="M227" s="21" t="str">
        <x:f>IF(OR(B227="",E227=""),"",E227-B227)</x:f>
      </x:c>
      <x:c r="N227" s="21" t="str">
        <x:f>IF(OR(D227="",E227=""),"",E227-D227)</x:f>
      </x:c>
      <x:c r="O227" s="18" t="str">
        <x:f>IF(E227="","",TEXT(E227,"mmmm"))</x:f>
      </x:c>
      <x:c r="P227" s="18" t="str">
        <x:f>IF(E227="","",YEAR(E227))</x:f>
      </x:c>
      <x:c r="Q227" s="18"/>
      <x:c r="R227" s="18"/>
    </x:row>
    <x:row r="228">
      <x:c r="A228" s="18"/>
      <x:c r="B228" s="19"/>
      <x:c r="C228" s="19"/>
      <x:c r="D228" s="19"/>
      <x:c r="E228" s="19"/>
      <x:c r="F228" s="18"/>
      <x:c r="G228" s="18"/>
      <x:c r="H228" s="18"/>
      <x:c r="I228" s="20"/>
      <x:c r="J228" s="20"/>
      <x:c r="K228" s="20"/>
      <x:c r="L228" s="20" t="str">
        <x:f>IF(COUNTA(I228:K228)=0,"",SUM(I228:K228))</x:f>
      </x:c>
      <x:c r="M228" s="21" t="str">
        <x:f>IF(OR(B228="",E228=""),"",E228-B228)</x:f>
      </x:c>
      <x:c r="N228" s="21" t="str">
        <x:f>IF(OR(D228="",E228=""),"",E228-D228)</x:f>
      </x:c>
      <x:c r="O228" s="18" t="str">
        <x:f>IF(E228="","",TEXT(E228,"mmmm"))</x:f>
      </x:c>
      <x:c r="P228" s="18" t="str">
        <x:f>IF(E228="","",YEAR(E228))</x:f>
      </x:c>
      <x:c r="Q228" s="18"/>
      <x:c r="R228" s="18"/>
    </x:row>
    <x:row r="229">
      <x:c r="A229" s="18"/>
      <x:c r="B229" s="19"/>
      <x:c r="C229" s="19"/>
      <x:c r="D229" s="19"/>
      <x:c r="E229" s="19"/>
      <x:c r="F229" s="18"/>
      <x:c r="G229" s="18"/>
      <x:c r="H229" s="18"/>
      <x:c r="I229" s="20"/>
      <x:c r="J229" s="20"/>
      <x:c r="K229" s="20"/>
      <x:c r="L229" s="20" t="str">
        <x:f>IF(COUNTA(I229:K229)=0,"",SUM(I229:K229))</x:f>
      </x:c>
      <x:c r="M229" s="21" t="str">
        <x:f>IF(OR(B229="",E229=""),"",E229-B229)</x:f>
      </x:c>
      <x:c r="N229" s="21" t="str">
        <x:f>IF(OR(D229="",E229=""),"",E229-D229)</x:f>
      </x:c>
      <x:c r="O229" s="18" t="str">
        <x:f>IF(E229="","",TEXT(E229,"mmmm"))</x:f>
      </x:c>
      <x:c r="P229" s="18" t="str">
        <x:f>IF(E229="","",YEAR(E229))</x:f>
      </x:c>
      <x:c r="Q229" s="18"/>
      <x:c r="R229" s="18"/>
    </x:row>
    <x:row r="230">
      <x:c r="A230" s="18"/>
      <x:c r="B230" s="19"/>
      <x:c r="C230" s="19"/>
      <x:c r="D230" s="19"/>
      <x:c r="E230" s="19"/>
      <x:c r="F230" s="18"/>
      <x:c r="G230" s="18"/>
      <x:c r="H230" s="18"/>
      <x:c r="I230" s="20"/>
      <x:c r="J230" s="20"/>
      <x:c r="K230" s="20"/>
      <x:c r="L230" s="20" t="str">
        <x:f>IF(COUNTA(I230:K230)=0,"",SUM(I230:K230))</x:f>
      </x:c>
      <x:c r="M230" s="21" t="str">
        <x:f>IF(OR(B230="",E230=""),"",E230-B230)</x:f>
      </x:c>
      <x:c r="N230" s="21" t="str">
        <x:f>IF(OR(D230="",E230=""),"",E230-D230)</x:f>
      </x:c>
      <x:c r="O230" s="18" t="str">
        <x:f>IF(E230="","",TEXT(E230,"mmmm"))</x:f>
      </x:c>
      <x:c r="P230" s="18" t="str">
        <x:f>IF(E230="","",YEAR(E230))</x:f>
      </x:c>
      <x:c r="Q230" s="18"/>
      <x:c r="R230" s="18"/>
    </x:row>
    <x:row r="231">
      <x:c r="A231" s="18"/>
      <x:c r="B231" s="19"/>
      <x:c r="C231" s="19"/>
      <x:c r="D231" s="19"/>
      <x:c r="E231" s="19"/>
      <x:c r="F231" s="18"/>
      <x:c r="G231" s="18"/>
      <x:c r="H231" s="18"/>
      <x:c r="I231" s="20"/>
      <x:c r="J231" s="20"/>
      <x:c r="K231" s="20"/>
      <x:c r="L231" s="20" t="str">
        <x:f>IF(COUNTA(I231:K231)=0,"",SUM(I231:K231))</x:f>
      </x:c>
      <x:c r="M231" s="21" t="str">
        <x:f>IF(OR(B231="",E231=""),"",E231-B231)</x:f>
      </x:c>
      <x:c r="N231" s="21" t="str">
        <x:f>IF(OR(D231="",E231=""),"",E231-D231)</x:f>
      </x:c>
      <x:c r="O231" s="18" t="str">
        <x:f>IF(E231="","",TEXT(E231,"mmmm"))</x:f>
      </x:c>
      <x:c r="P231" s="18" t="str">
        <x:f>IF(E231="","",YEAR(E231))</x:f>
      </x:c>
      <x:c r="Q231" s="18"/>
      <x:c r="R231" s="18"/>
    </x:row>
    <x:row r="232">
      <x:c r="A232" s="18"/>
      <x:c r="B232" s="19"/>
      <x:c r="C232" s="19"/>
      <x:c r="D232" s="19"/>
      <x:c r="E232" s="19"/>
      <x:c r="F232" s="18"/>
      <x:c r="G232" s="18"/>
      <x:c r="H232" s="18"/>
      <x:c r="I232" s="20"/>
      <x:c r="J232" s="20"/>
      <x:c r="K232" s="20"/>
      <x:c r="L232" s="20" t="str">
        <x:f>IF(COUNTA(I232:K232)=0,"",SUM(I232:K232))</x:f>
      </x:c>
      <x:c r="M232" s="21" t="str">
        <x:f>IF(OR(B232="",E232=""),"",E232-B232)</x:f>
      </x:c>
      <x:c r="N232" s="21" t="str">
        <x:f>IF(OR(D232="",E232=""),"",E232-D232)</x:f>
      </x:c>
      <x:c r="O232" s="18" t="str">
        <x:f>IF(E232="","",TEXT(E232,"mmmm"))</x:f>
      </x:c>
      <x:c r="P232" s="18" t="str">
        <x:f>IF(E232="","",YEAR(E232))</x:f>
      </x:c>
      <x:c r="Q232" s="18"/>
      <x:c r="R232" s="18"/>
    </x:row>
    <x:row r="233">
      <x:c r="A233" s="18"/>
      <x:c r="B233" s="19"/>
      <x:c r="C233" s="19"/>
      <x:c r="D233" s="19"/>
      <x:c r="E233" s="19"/>
      <x:c r="F233" s="18"/>
      <x:c r="G233" s="18"/>
      <x:c r="H233" s="18"/>
      <x:c r="I233" s="20"/>
      <x:c r="J233" s="20"/>
      <x:c r="K233" s="20"/>
      <x:c r="L233" s="20" t="str">
        <x:f>IF(COUNTA(I233:K233)=0,"",SUM(I233:K233))</x:f>
      </x:c>
      <x:c r="M233" s="21" t="str">
        <x:f>IF(OR(B233="",E233=""),"",E233-B233)</x:f>
      </x:c>
      <x:c r="N233" s="21" t="str">
        <x:f>IF(OR(D233="",E233=""),"",E233-D233)</x:f>
      </x:c>
      <x:c r="O233" s="18" t="str">
        <x:f>IF(E233="","",TEXT(E233,"mmmm"))</x:f>
      </x:c>
      <x:c r="P233" s="18" t="str">
        <x:f>IF(E233="","",YEAR(E233))</x:f>
      </x:c>
      <x:c r="Q233" s="18"/>
      <x:c r="R233" s="18"/>
    </x:row>
    <x:row r="234">
      <x:c r="A234" s="18"/>
      <x:c r="B234" s="19"/>
      <x:c r="C234" s="19"/>
      <x:c r="D234" s="19"/>
      <x:c r="E234" s="19"/>
      <x:c r="F234" s="18"/>
      <x:c r="G234" s="18"/>
      <x:c r="H234" s="18"/>
      <x:c r="I234" s="20"/>
      <x:c r="J234" s="20"/>
      <x:c r="K234" s="20"/>
      <x:c r="L234" s="20" t="str">
        <x:f>IF(COUNTA(I234:K234)=0,"",SUM(I234:K234))</x:f>
      </x:c>
      <x:c r="M234" s="21" t="str">
        <x:f>IF(OR(B234="",E234=""),"",E234-B234)</x:f>
      </x:c>
      <x:c r="N234" s="21" t="str">
        <x:f>IF(OR(D234="",E234=""),"",E234-D234)</x:f>
      </x:c>
      <x:c r="O234" s="18" t="str">
        <x:f>IF(E234="","",TEXT(E234,"mmmm"))</x:f>
      </x:c>
      <x:c r="P234" s="18" t="str">
        <x:f>IF(E234="","",YEAR(E234))</x:f>
      </x:c>
      <x:c r="Q234" s="18"/>
      <x:c r="R234" s="18"/>
    </x:row>
    <x:row r="235">
      <x:c r="A235" s="18"/>
      <x:c r="B235" s="19"/>
      <x:c r="C235" s="19"/>
      <x:c r="D235" s="19"/>
      <x:c r="E235" s="19"/>
      <x:c r="F235" s="18"/>
      <x:c r="G235" s="18"/>
      <x:c r="H235" s="18"/>
      <x:c r="I235" s="20"/>
      <x:c r="J235" s="20"/>
      <x:c r="K235" s="20"/>
      <x:c r="L235" s="20" t="str">
        <x:f>IF(COUNTA(I235:K235)=0,"",SUM(I235:K235))</x:f>
      </x:c>
      <x:c r="M235" s="21" t="str">
        <x:f>IF(OR(B235="",E235=""),"",E235-B235)</x:f>
      </x:c>
      <x:c r="N235" s="21" t="str">
        <x:f>IF(OR(D235="",E235=""),"",E235-D235)</x:f>
      </x:c>
      <x:c r="O235" s="18" t="str">
        <x:f>IF(E235="","",TEXT(E235,"mmmm"))</x:f>
      </x:c>
      <x:c r="P235" s="18" t="str">
        <x:f>IF(E235="","",YEAR(E235))</x:f>
      </x:c>
      <x:c r="Q235" s="18"/>
      <x:c r="R235" s="18"/>
    </x:row>
    <x:row r="236">
      <x:c r="A236" s="18"/>
      <x:c r="B236" s="19"/>
      <x:c r="C236" s="19"/>
      <x:c r="D236" s="19"/>
      <x:c r="E236" s="19"/>
      <x:c r="F236" s="18"/>
      <x:c r="G236" s="18"/>
      <x:c r="H236" s="18"/>
      <x:c r="I236" s="20"/>
      <x:c r="J236" s="20"/>
      <x:c r="K236" s="20"/>
      <x:c r="L236" s="20" t="str">
        <x:f>IF(COUNTA(I236:K236)=0,"",SUM(I236:K236))</x:f>
      </x:c>
      <x:c r="M236" s="21" t="str">
        <x:f>IF(OR(B236="",E236=""),"",E236-B236)</x:f>
      </x:c>
      <x:c r="N236" s="21" t="str">
        <x:f>IF(OR(D236="",E236=""),"",E236-D236)</x:f>
      </x:c>
      <x:c r="O236" s="18" t="str">
        <x:f>IF(E236="","",TEXT(E236,"mmmm"))</x:f>
      </x:c>
      <x:c r="P236" s="18" t="str">
        <x:f>IF(E236="","",YEAR(E236))</x:f>
      </x:c>
      <x:c r="Q236" s="18"/>
      <x:c r="R236" s="18"/>
    </x:row>
    <x:row r="237">
      <x:c r="A237" s="18"/>
      <x:c r="B237" s="19"/>
      <x:c r="C237" s="19"/>
      <x:c r="D237" s="19"/>
      <x:c r="E237" s="19"/>
      <x:c r="F237" s="18"/>
      <x:c r="G237" s="18"/>
      <x:c r="H237" s="18"/>
      <x:c r="I237" s="20"/>
      <x:c r="J237" s="20"/>
      <x:c r="K237" s="20"/>
      <x:c r="L237" s="20" t="str">
        <x:f>IF(COUNTA(I237:K237)=0,"",SUM(I237:K237))</x:f>
      </x:c>
      <x:c r="M237" s="21" t="str">
        <x:f>IF(OR(B237="",E237=""),"",E237-B237)</x:f>
      </x:c>
      <x:c r="N237" s="21" t="str">
        <x:f>IF(OR(D237="",E237=""),"",E237-D237)</x:f>
      </x:c>
      <x:c r="O237" s="18" t="str">
        <x:f>IF(E237="","",TEXT(E237,"mmmm"))</x:f>
      </x:c>
      <x:c r="P237" s="18" t="str">
        <x:f>IF(E237="","",YEAR(E237))</x:f>
      </x:c>
      <x:c r="Q237" s="18"/>
      <x:c r="R237" s="18"/>
    </x:row>
    <x:row r="238">
      <x:c r="A238" s="18"/>
      <x:c r="B238" s="19"/>
      <x:c r="C238" s="19"/>
      <x:c r="D238" s="19"/>
      <x:c r="E238" s="19"/>
      <x:c r="F238" s="18"/>
      <x:c r="G238" s="18"/>
      <x:c r="H238" s="18"/>
      <x:c r="I238" s="20"/>
      <x:c r="J238" s="20"/>
      <x:c r="K238" s="20"/>
      <x:c r="L238" s="20" t="str">
        <x:f>IF(COUNTA(I238:K238)=0,"",SUM(I238:K238))</x:f>
      </x:c>
      <x:c r="M238" s="21" t="str">
        <x:f>IF(OR(B238="",E238=""),"",E238-B238)</x:f>
      </x:c>
      <x:c r="N238" s="21" t="str">
        <x:f>IF(OR(D238="",E238=""),"",E238-D238)</x:f>
      </x:c>
      <x:c r="O238" s="18" t="str">
        <x:f>IF(E238="","",TEXT(E238,"mmmm"))</x:f>
      </x:c>
      <x:c r="P238" s="18" t="str">
        <x:f>IF(E238="","",YEAR(E238))</x:f>
      </x:c>
      <x:c r="Q238" s="18"/>
      <x:c r="R238" s="18"/>
    </x:row>
    <x:row r="239">
      <x:c r="A239" s="18"/>
      <x:c r="B239" s="19"/>
      <x:c r="C239" s="19"/>
      <x:c r="D239" s="19"/>
      <x:c r="E239" s="19"/>
      <x:c r="F239" s="18"/>
      <x:c r="G239" s="18"/>
      <x:c r="H239" s="18"/>
      <x:c r="I239" s="20"/>
      <x:c r="J239" s="20"/>
      <x:c r="K239" s="20"/>
      <x:c r="L239" s="20" t="str">
        <x:f>IF(COUNTA(I239:K239)=0,"",SUM(I239:K239))</x:f>
      </x:c>
      <x:c r="M239" s="21" t="str">
        <x:f>IF(OR(B239="",E239=""),"",E239-B239)</x:f>
      </x:c>
      <x:c r="N239" s="21" t="str">
        <x:f>IF(OR(D239="",E239=""),"",E239-D239)</x:f>
      </x:c>
      <x:c r="O239" s="18" t="str">
        <x:f>IF(E239="","",TEXT(E239,"mmmm"))</x:f>
      </x:c>
      <x:c r="P239" s="18" t="str">
        <x:f>IF(E239="","",YEAR(E239))</x:f>
      </x:c>
      <x:c r="Q239" s="18"/>
      <x:c r="R239" s="18"/>
    </x:row>
    <x:row r="240">
      <x:c r="A240" s="18"/>
      <x:c r="B240" s="19"/>
      <x:c r="C240" s="19"/>
      <x:c r="D240" s="19"/>
      <x:c r="E240" s="19"/>
      <x:c r="F240" s="18"/>
      <x:c r="G240" s="18"/>
      <x:c r="H240" s="18"/>
      <x:c r="I240" s="20"/>
      <x:c r="J240" s="20"/>
      <x:c r="K240" s="20"/>
      <x:c r="L240" s="20" t="str">
        <x:f>IF(COUNTA(I240:K240)=0,"",SUM(I240:K240))</x:f>
      </x:c>
      <x:c r="M240" s="21" t="str">
        <x:f>IF(OR(B240="",E240=""),"",E240-B240)</x:f>
      </x:c>
      <x:c r="N240" s="21" t="str">
        <x:f>IF(OR(D240="",E240=""),"",E240-D240)</x:f>
      </x:c>
      <x:c r="O240" s="18" t="str">
        <x:f>IF(E240="","",TEXT(E240,"mmmm"))</x:f>
      </x:c>
      <x:c r="P240" s="18" t="str">
        <x:f>IF(E240="","",YEAR(E240))</x:f>
      </x:c>
      <x:c r="Q240" s="18"/>
      <x:c r="R240" s="18"/>
    </x:row>
    <x:row r="241">
      <x:c r="A241" s="18"/>
      <x:c r="B241" s="19"/>
      <x:c r="C241" s="19"/>
      <x:c r="D241" s="19"/>
      <x:c r="E241" s="19"/>
      <x:c r="F241" s="18"/>
      <x:c r="G241" s="18"/>
      <x:c r="H241" s="18"/>
      <x:c r="I241" s="20"/>
      <x:c r="J241" s="20"/>
      <x:c r="K241" s="20"/>
      <x:c r="L241" s="20" t="str">
        <x:f>IF(COUNTA(I241:K241)=0,"",SUM(I241:K241))</x:f>
      </x:c>
      <x:c r="M241" s="21" t="str">
        <x:f>IF(OR(B241="",E241=""),"",E241-B241)</x:f>
      </x:c>
      <x:c r="N241" s="21" t="str">
        <x:f>IF(OR(D241="",E241=""),"",E241-D241)</x:f>
      </x:c>
      <x:c r="O241" s="18" t="str">
        <x:f>IF(E241="","",TEXT(E241,"mmmm"))</x:f>
      </x:c>
      <x:c r="P241" s="18" t="str">
        <x:f>IF(E241="","",YEAR(E241))</x:f>
      </x:c>
      <x:c r="Q241" s="18"/>
      <x:c r="R241" s="18"/>
    </x:row>
    <x:row r="242">
      <x:c r="A242" s="18"/>
      <x:c r="B242" s="19"/>
      <x:c r="C242" s="19"/>
      <x:c r="D242" s="19"/>
      <x:c r="E242" s="19"/>
      <x:c r="F242" s="18"/>
      <x:c r="G242" s="18"/>
      <x:c r="H242" s="18"/>
      <x:c r="I242" s="20"/>
      <x:c r="J242" s="20"/>
      <x:c r="K242" s="20"/>
      <x:c r="L242" s="20" t="str">
        <x:f>IF(COUNTA(I242:K242)=0,"",SUM(I242:K242))</x:f>
      </x:c>
      <x:c r="M242" s="21" t="str">
        <x:f>IF(OR(B242="",E242=""),"",E242-B242)</x:f>
      </x:c>
      <x:c r="N242" s="21" t="str">
        <x:f>IF(OR(D242="",E242=""),"",E242-D242)</x:f>
      </x:c>
      <x:c r="O242" s="18" t="str">
        <x:f>IF(E242="","",TEXT(E242,"mmmm"))</x:f>
      </x:c>
      <x:c r="P242" s="18" t="str">
        <x:f>IF(E242="","",YEAR(E242))</x:f>
      </x:c>
      <x:c r="Q242" s="18"/>
      <x:c r="R242" s="18"/>
    </x:row>
    <x:row r="243">
      <x:c r="A243" s="18"/>
      <x:c r="B243" s="19"/>
      <x:c r="C243" s="19"/>
      <x:c r="D243" s="19"/>
      <x:c r="E243" s="19"/>
      <x:c r="F243" s="18"/>
      <x:c r="G243" s="18"/>
      <x:c r="H243" s="18"/>
      <x:c r="I243" s="20"/>
      <x:c r="J243" s="20"/>
      <x:c r="K243" s="20"/>
      <x:c r="L243" s="20" t="str">
        <x:f>IF(COUNTA(I243:K243)=0,"",SUM(I243:K243))</x:f>
      </x:c>
      <x:c r="M243" s="21" t="str">
        <x:f>IF(OR(B243="",E243=""),"",E243-B243)</x:f>
      </x:c>
      <x:c r="N243" s="21" t="str">
        <x:f>IF(OR(D243="",E243=""),"",E243-D243)</x:f>
      </x:c>
      <x:c r="O243" s="18" t="str">
        <x:f>IF(E243="","",TEXT(E243,"mmmm"))</x:f>
      </x:c>
      <x:c r="P243" s="18" t="str">
        <x:f>IF(E243="","",YEAR(E243))</x:f>
      </x:c>
      <x:c r="Q243" s="18"/>
      <x:c r="R243" s="18"/>
    </x:row>
    <x:row r="244">
      <x:c r="A244" s="18"/>
      <x:c r="B244" s="19"/>
      <x:c r="C244" s="19"/>
      <x:c r="D244" s="19"/>
      <x:c r="E244" s="19"/>
      <x:c r="F244" s="18"/>
      <x:c r="G244" s="18"/>
      <x:c r="H244" s="18"/>
      <x:c r="I244" s="20"/>
      <x:c r="J244" s="20"/>
      <x:c r="K244" s="20"/>
      <x:c r="L244" s="20" t="str">
        <x:f>IF(COUNTA(I244:K244)=0,"",SUM(I244:K244))</x:f>
      </x:c>
      <x:c r="M244" s="21" t="str">
        <x:f>IF(OR(B244="",E244=""),"",E244-B244)</x:f>
      </x:c>
      <x:c r="N244" s="21" t="str">
        <x:f>IF(OR(D244="",E244=""),"",E244-D244)</x:f>
      </x:c>
      <x:c r="O244" s="18" t="str">
        <x:f>IF(E244="","",TEXT(E244,"mmmm"))</x:f>
      </x:c>
      <x:c r="P244" s="18" t="str">
        <x:f>IF(E244="","",YEAR(E244))</x:f>
      </x:c>
      <x:c r="Q244" s="18"/>
      <x:c r="R244" s="18"/>
    </x:row>
    <x:row r="245">
      <x:c r="A245" s="18"/>
      <x:c r="B245" s="19"/>
      <x:c r="C245" s="19"/>
      <x:c r="D245" s="19"/>
      <x:c r="E245" s="19"/>
      <x:c r="F245" s="18"/>
      <x:c r="G245" s="18"/>
      <x:c r="H245" s="18"/>
      <x:c r="I245" s="20"/>
      <x:c r="J245" s="20"/>
      <x:c r="K245" s="20"/>
      <x:c r="L245" s="20" t="str">
        <x:f>IF(COUNTA(I245:K245)=0,"",SUM(I245:K245))</x:f>
      </x:c>
      <x:c r="M245" s="21" t="str">
        <x:f>IF(OR(B245="",E245=""),"",E245-B245)</x:f>
      </x:c>
      <x:c r="N245" s="21" t="str">
        <x:f>IF(OR(D245="",E245=""),"",E245-D245)</x:f>
      </x:c>
      <x:c r="O245" s="18" t="str">
        <x:f>IF(E245="","",TEXT(E245,"mmmm"))</x:f>
      </x:c>
      <x:c r="P245" s="18" t="str">
        <x:f>IF(E245="","",YEAR(E245))</x:f>
      </x:c>
      <x:c r="Q245" s="18"/>
      <x:c r="R245" s="18"/>
    </x:row>
    <x:row r="246">
      <x:c r="A246" s="18"/>
      <x:c r="B246" s="19"/>
      <x:c r="C246" s="19"/>
      <x:c r="D246" s="19"/>
      <x:c r="E246" s="19"/>
      <x:c r="F246" s="18"/>
      <x:c r="G246" s="18"/>
      <x:c r="H246" s="18"/>
      <x:c r="I246" s="20"/>
      <x:c r="J246" s="20"/>
      <x:c r="K246" s="20"/>
      <x:c r="L246" s="20" t="str">
        <x:f>IF(COUNTA(I246:K246)=0,"",SUM(I246:K246))</x:f>
      </x:c>
      <x:c r="M246" s="21" t="str">
        <x:f>IF(OR(B246="",E246=""),"",E246-B246)</x:f>
      </x:c>
      <x:c r="N246" s="21" t="str">
        <x:f>IF(OR(D246="",E246=""),"",E246-D246)</x:f>
      </x:c>
      <x:c r="O246" s="18" t="str">
        <x:f>IF(E246="","",TEXT(E246,"mmmm"))</x:f>
      </x:c>
      <x:c r="P246" s="18" t="str">
        <x:f>IF(E246="","",YEAR(E246))</x:f>
      </x:c>
      <x:c r="Q246" s="18"/>
      <x:c r="R246" s="18"/>
    </x:row>
    <x:row r="247">
      <x:c r="A247" s="18"/>
      <x:c r="B247" s="19"/>
      <x:c r="C247" s="19"/>
      <x:c r="D247" s="19"/>
      <x:c r="E247" s="19"/>
      <x:c r="F247" s="18"/>
      <x:c r="G247" s="18"/>
      <x:c r="H247" s="18"/>
      <x:c r="I247" s="20"/>
      <x:c r="J247" s="20"/>
      <x:c r="K247" s="20"/>
      <x:c r="L247" s="20" t="str">
        <x:f>IF(COUNTA(I247:K247)=0,"",SUM(I247:K247))</x:f>
      </x:c>
      <x:c r="M247" s="21" t="str">
        <x:f>IF(OR(B247="",E247=""),"",E247-B247)</x:f>
      </x:c>
      <x:c r="N247" s="21" t="str">
        <x:f>IF(OR(D247="",E247=""),"",E247-D247)</x:f>
      </x:c>
      <x:c r="O247" s="18" t="str">
        <x:f>IF(E247="","",TEXT(E247,"mmmm"))</x:f>
      </x:c>
      <x:c r="P247" s="18" t="str">
        <x:f>IF(E247="","",YEAR(E247))</x:f>
      </x:c>
      <x:c r="Q247" s="18"/>
      <x:c r="R247" s="18"/>
    </x:row>
    <x:row r="248">
      <x:c r="A248" s="18"/>
      <x:c r="B248" s="19"/>
      <x:c r="C248" s="19"/>
      <x:c r="D248" s="19"/>
      <x:c r="E248" s="19"/>
      <x:c r="F248" s="18"/>
      <x:c r="G248" s="18"/>
      <x:c r="H248" s="18"/>
      <x:c r="I248" s="20"/>
      <x:c r="J248" s="20"/>
      <x:c r="K248" s="20"/>
      <x:c r="L248" s="20" t="str">
        <x:f>IF(COUNTA(I248:K248)=0,"",SUM(I248:K248))</x:f>
      </x:c>
      <x:c r="M248" s="21" t="str">
        <x:f>IF(OR(B248="",E248=""),"",E248-B248)</x:f>
      </x:c>
      <x:c r="N248" s="21" t="str">
        <x:f>IF(OR(D248="",E248=""),"",E248-D248)</x:f>
      </x:c>
      <x:c r="O248" s="18" t="str">
        <x:f>IF(E248="","",TEXT(E248,"mmmm"))</x:f>
      </x:c>
      <x:c r="P248" s="18" t="str">
        <x:f>IF(E248="","",YEAR(E248))</x:f>
      </x:c>
      <x:c r="Q248" s="18"/>
      <x:c r="R248" s="18"/>
    </x:row>
    <x:row r="249">
      <x:c r="A249" s="18"/>
      <x:c r="B249" s="19"/>
      <x:c r="C249" s="19"/>
      <x:c r="D249" s="19"/>
      <x:c r="E249" s="19"/>
      <x:c r="F249" s="18"/>
      <x:c r="G249" s="18"/>
      <x:c r="H249" s="18"/>
      <x:c r="I249" s="20"/>
      <x:c r="J249" s="20"/>
      <x:c r="K249" s="20"/>
      <x:c r="L249" s="20" t="str">
        <x:f>IF(COUNTA(I249:K249)=0,"",SUM(I249:K249))</x:f>
      </x:c>
      <x:c r="M249" s="21" t="str">
        <x:f>IF(OR(B249="",E249=""),"",E249-B249)</x:f>
      </x:c>
      <x:c r="N249" s="21" t="str">
        <x:f>IF(OR(D249="",E249=""),"",E249-D249)</x:f>
      </x:c>
      <x:c r="O249" s="18" t="str">
        <x:f>IF(E249="","",TEXT(E249,"mmmm"))</x:f>
      </x:c>
      <x:c r="P249" s="18" t="str">
        <x:f>IF(E249="","",YEAR(E249))</x:f>
      </x:c>
      <x:c r="Q249" s="18"/>
      <x:c r="R249" s="18"/>
    </x:row>
    <x:row r="250">
      <x:c r="A250" s="18"/>
      <x:c r="B250" s="19"/>
      <x:c r="C250" s="19"/>
      <x:c r="D250" s="19"/>
      <x:c r="E250" s="19"/>
      <x:c r="F250" s="18"/>
      <x:c r="G250" s="18"/>
      <x:c r="H250" s="18"/>
      <x:c r="I250" s="20"/>
      <x:c r="J250" s="20"/>
      <x:c r="K250" s="20"/>
      <x:c r="L250" s="20" t="str">
        <x:f>IF(COUNTA(I250:K250)=0,"",SUM(I250:K250))</x:f>
      </x:c>
      <x:c r="M250" s="21" t="str">
        <x:f>IF(OR(B250="",E250=""),"",E250-B250)</x:f>
      </x:c>
      <x:c r="N250" s="21" t="str">
        <x:f>IF(OR(D250="",E250=""),"",E250-D250)</x:f>
      </x:c>
      <x:c r="O250" s="18" t="str">
        <x:f>IF(E250="","",TEXT(E250,"mmmm"))</x:f>
      </x:c>
      <x:c r="P250" s="18" t="str">
        <x:f>IF(E250="","",YEAR(E250))</x:f>
      </x:c>
      <x:c r="Q250" s="18"/>
      <x:c r="R250" s="18"/>
    </x:row>
    <x:row r="251">
      <x:c r="A251" s="18"/>
      <x:c r="B251" s="19"/>
      <x:c r="C251" s="19"/>
      <x:c r="D251" s="19"/>
      <x:c r="E251" s="19"/>
      <x:c r="F251" s="18"/>
      <x:c r="G251" s="18"/>
      <x:c r="H251" s="18"/>
      <x:c r="I251" s="20"/>
      <x:c r="J251" s="20"/>
      <x:c r="K251" s="20"/>
      <x:c r="L251" s="20" t="str">
        <x:f>IF(COUNTA(I251:K251)=0,"",SUM(I251:K251))</x:f>
      </x:c>
      <x:c r="M251" s="21" t="str">
        <x:f>IF(OR(B251="",E251=""),"",E251-B251)</x:f>
      </x:c>
      <x:c r="N251" s="21" t="str">
        <x:f>IF(OR(D251="",E251=""),"",E251-D251)</x:f>
      </x:c>
      <x:c r="O251" s="18" t="str">
        <x:f>IF(E251="","",TEXT(E251,"mmmm"))</x:f>
      </x:c>
      <x:c r="P251" s="18" t="str">
        <x:f>IF(E251="","",YEAR(E251))</x:f>
      </x:c>
      <x:c r="Q251" s="18"/>
      <x:c r="R251" s="18"/>
    </x:row>
    <x:row r="252">
      <x:c r="A252" s="18"/>
      <x:c r="B252" s="19"/>
      <x:c r="C252" s="19"/>
      <x:c r="D252" s="19"/>
      <x:c r="E252" s="19"/>
      <x:c r="F252" s="18"/>
      <x:c r="G252" s="18"/>
      <x:c r="H252" s="18"/>
      <x:c r="I252" s="20"/>
      <x:c r="J252" s="20"/>
      <x:c r="K252" s="20"/>
      <x:c r="L252" s="20" t="str">
        <x:f>IF(COUNTA(I252:K252)=0,"",SUM(I252:K252))</x:f>
      </x:c>
      <x:c r="M252" s="21" t="str">
        <x:f>IF(OR(B252="",E252=""),"",E252-B252)</x:f>
      </x:c>
      <x:c r="N252" s="21" t="str">
        <x:f>IF(OR(D252="",E252=""),"",E252-D252)</x:f>
      </x:c>
      <x:c r="O252" s="18" t="str">
        <x:f>IF(E252="","",TEXT(E252,"mmmm"))</x:f>
      </x:c>
      <x:c r="P252" s="18" t="str">
        <x:f>IF(E252="","",YEAR(E252))</x:f>
      </x:c>
      <x:c r="Q252" s="18"/>
      <x:c r="R252" s="18"/>
    </x:row>
    <x:row r="253">
      <x:c r="A253" s="18"/>
      <x:c r="B253" s="19"/>
      <x:c r="C253" s="19"/>
      <x:c r="D253" s="19"/>
      <x:c r="E253" s="19"/>
      <x:c r="F253" s="18"/>
      <x:c r="G253" s="18"/>
      <x:c r="H253" s="18"/>
      <x:c r="I253" s="20"/>
      <x:c r="J253" s="20"/>
      <x:c r="K253" s="20"/>
      <x:c r="L253" s="20" t="str">
        <x:f>IF(COUNTA(I253:K253)=0,"",SUM(I253:K253))</x:f>
      </x:c>
      <x:c r="M253" s="21" t="str">
        <x:f>IF(OR(B253="",E253=""),"",E253-B253)</x:f>
      </x:c>
      <x:c r="N253" s="21" t="str">
        <x:f>IF(OR(D253="",E253=""),"",E253-D253)</x:f>
      </x:c>
      <x:c r="O253" s="18" t="str">
        <x:f>IF(E253="","",TEXT(E253,"mmmm"))</x:f>
      </x:c>
      <x:c r="P253" s="18" t="str">
        <x:f>IF(E253="","",YEAR(E253))</x:f>
      </x:c>
      <x:c r="Q253" s="18"/>
      <x:c r="R253" s="18"/>
    </x:row>
    <x:row r="254">
      <x:c r="A254" s="18"/>
      <x:c r="B254" s="19"/>
      <x:c r="C254" s="19"/>
      <x:c r="D254" s="19"/>
      <x:c r="E254" s="19"/>
      <x:c r="F254" s="18"/>
      <x:c r="G254" s="18"/>
      <x:c r="H254" s="18"/>
      <x:c r="I254" s="20"/>
      <x:c r="J254" s="20"/>
      <x:c r="K254" s="20"/>
      <x:c r="L254" s="20" t="str">
        <x:f>IF(COUNTA(I254:K254)=0,"",SUM(I254:K254))</x:f>
      </x:c>
      <x:c r="M254" s="21" t="str">
        <x:f>IF(OR(B254="",E254=""),"",E254-B254)</x:f>
      </x:c>
      <x:c r="N254" s="21" t="str">
        <x:f>IF(OR(D254="",E254=""),"",E254-D254)</x:f>
      </x:c>
      <x:c r="O254" s="18" t="str">
        <x:f>IF(E254="","",TEXT(E254,"mmmm"))</x:f>
      </x:c>
      <x:c r="P254" s="18" t="str">
        <x:f>IF(E254="","",YEAR(E254))</x:f>
      </x:c>
      <x:c r="Q254" s="18"/>
      <x:c r="R254" s="18"/>
    </x:row>
    <x:row r="255">
      <x:c r="A255" s="18"/>
      <x:c r="B255" s="19"/>
      <x:c r="C255" s="19"/>
      <x:c r="D255" s="19"/>
      <x:c r="E255" s="19"/>
      <x:c r="F255" s="18"/>
      <x:c r="G255" s="18"/>
      <x:c r="H255" s="18"/>
      <x:c r="I255" s="20"/>
      <x:c r="J255" s="20"/>
      <x:c r="K255" s="20"/>
      <x:c r="L255" s="20" t="str">
        <x:f>IF(COUNTA(I255:K255)=0,"",SUM(I255:K255))</x:f>
      </x:c>
      <x:c r="M255" s="21" t="str">
        <x:f>IF(OR(B255="",E255=""),"",E255-B255)</x:f>
      </x:c>
      <x:c r="N255" s="21" t="str">
        <x:f>IF(OR(D255="",E255=""),"",E255-D255)</x:f>
      </x:c>
      <x:c r="O255" s="18" t="str">
        <x:f>IF(E255="","",TEXT(E255,"mmmm"))</x:f>
      </x:c>
      <x:c r="P255" s="18" t="str">
        <x:f>IF(E255="","",YEAR(E255))</x:f>
      </x:c>
      <x:c r="Q255" s="18"/>
      <x:c r="R255" s="18"/>
    </x:row>
    <x:row r="256">
      <x:c r="A256" s="18"/>
      <x:c r="B256" s="19"/>
      <x:c r="C256" s="19"/>
      <x:c r="D256" s="19"/>
      <x:c r="E256" s="19"/>
      <x:c r="F256" s="18"/>
      <x:c r="G256" s="18"/>
      <x:c r="H256" s="18"/>
      <x:c r="I256" s="20"/>
      <x:c r="J256" s="20"/>
      <x:c r="K256" s="20"/>
      <x:c r="L256" s="20" t="str">
        <x:f>IF(COUNTA(I256:K256)=0,"",SUM(I256:K256))</x:f>
      </x:c>
      <x:c r="M256" s="21" t="str">
        <x:f>IF(OR(B256="",E256=""),"",E256-B256)</x:f>
      </x:c>
      <x:c r="N256" s="21" t="str">
        <x:f>IF(OR(D256="",E256=""),"",E256-D256)</x:f>
      </x:c>
      <x:c r="O256" s="18" t="str">
        <x:f>IF(E256="","",TEXT(E256,"mmmm"))</x:f>
      </x:c>
      <x:c r="P256" s="18" t="str">
        <x:f>IF(E256="","",YEAR(E256))</x:f>
      </x:c>
      <x:c r="Q256" s="18"/>
      <x:c r="R256" s="18"/>
    </x:row>
    <x:row r="257">
      <x:c r="A257" s="18"/>
      <x:c r="B257" s="19"/>
      <x:c r="C257" s="19"/>
      <x:c r="D257" s="19"/>
      <x:c r="E257" s="19"/>
      <x:c r="F257" s="18"/>
      <x:c r="G257" s="18"/>
      <x:c r="H257" s="18"/>
      <x:c r="I257" s="20"/>
      <x:c r="J257" s="20"/>
      <x:c r="K257" s="20"/>
      <x:c r="L257" s="20" t="str">
        <x:f>IF(COUNTA(I257:K257)=0,"",SUM(I257:K257))</x:f>
      </x:c>
      <x:c r="M257" s="21" t="str">
        <x:f>IF(OR(B257="",E257=""),"",E257-B257)</x:f>
      </x:c>
      <x:c r="N257" s="21" t="str">
        <x:f>IF(OR(D257="",E257=""),"",E257-D257)</x:f>
      </x:c>
      <x:c r="O257" s="18" t="str">
        <x:f>IF(E257="","",TEXT(E257,"mmmm"))</x:f>
      </x:c>
      <x:c r="P257" s="18" t="str">
        <x:f>IF(E257="","",YEAR(E257))</x:f>
      </x:c>
      <x:c r="Q257" s="18"/>
      <x:c r="R257" s="18"/>
    </x:row>
    <x:row r="258">
      <x:c r="A258" s="18"/>
      <x:c r="B258" s="19"/>
      <x:c r="C258" s="19"/>
      <x:c r="D258" s="19"/>
      <x:c r="E258" s="19"/>
      <x:c r="F258" s="18"/>
      <x:c r="G258" s="18"/>
      <x:c r="H258" s="18"/>
      <x:c r="I258" s="20"/>
      <x:c r="J258" s="20"/>
      <x:c r="K258" s="20"/>
      <x:c r="L258" s="20" t="str">
        <x:f>IF(COUNTA(I258:K258)=0,"",SUM(I258:K258))</x:f>
      </x:c>
      <x:c r="M258" s="21" t="str">
        <x:f>IF(OR(B258="",E258=""),"",E258-B258)</x:f>
      </x:c>
      <x:c r="N258" s="21" t="str">
        <x:f>IF(OR(D258="",E258=""),"",E258-D258)</x:f>
      </x:c>
      <x:c r="O258" s="18" t="str">
        <x:f>IF(E258="","",TEXT(E258,"mmmm"))</x:f>
      </x:c>
      <x:c r="P258" s="18" t="str">
        <x:f>IF(E258="","",YEAR(E258))</x:f>
      </x:c>
      <x:c r="Q258" s="18"/>
      <x:c r="R258" s="18"/>
    </x:row>
    <x:row r="259">
      <x:c r="A259" s="18"/>
      <x:c r="B259" s="19"/>
      <x:c r="C259" s="19"/>
      <x:c r="D259" s="19"/>
      <x:c r="E259" s="19"/>
      <x:c r="F259" s="18"/>
      <x:c r="G259" s="18"/>
      <x:c r="H259" s="18"/>
      <x:c r="I259" s="20"/>
      <x:c r="J259" s="20"/>
      <x:c r="K259" s="20"/>
      <x:c r="L259" s="20" t="str">
        <x:f>IF(COUNTA(I259:K259)=0,"",SUM(I259:K259))</x:f>
      </x:c>
      <x:c r="M259" s="21" t="str">
        <x:f>IF(OR(B259="",E259=""),"",E259-B259)</x:f>
      </x:c>
      <x:c r="N259" s="21" t="str">
        <x:f>IF(OR(D259="",E259=""),"",E259-D259)</x:f>
      </x:c>
      <x:c r="O259" s="18" t="str">
        <x:f>IF(E259="","",TEXT(E259,"mmmm"))</x:f>
      </x:c>
      <x:c r="P259" s="18" t="str">
        <x:f>IF(E259="","",YEAR(E259))</x:f>
      </x:c>
      <x:c r="Q259" s="18"/>
      <x:c r="R259" s="18"/>
    </x:row>
    <x:row r="260">
      <x:c r="A260" s="18"/>
      <x:c r="B260" s="19"/>
      <x:c r="C260" s="19"/>
      <x:c r="D260" s="19"/>
      <x:c r="E260" s="19"/>
      <x:c r="F260" s="18"/>
      <x:c r="G260" s="18"/>
      <x:c r="H260" s="18"/>
      <x:c r="I260" s="20"/>
      <x:c r="J260" s="20"/>
      <x:c r="K260" s="20"/>
      <x:c r="L260" s="20" t="str">
        <x:f>IF(COUNTA(I260:K260)=0,"",SUM(I260:K260))</x:f>
      </x:c>
      <x:c r="M260" s="21" t="str">
        <x:f>IF(OR(B260="",E260=""),"",E260-B260)</x:f>
      </x:c>
      <x:c r="N260" s="21" t="str">
        <x:f>IF(OR(D260="",E260=""),"",E260-D260)</x:f>
      </x:c>
      <x:c r="O260" s="18" t="str">
        <x:f>IF(E260="","",TEXT(E260,"mmmm"))</x:f>
      </x:c>
      <x:c r="P260" s="18" t="str">
        <x:f>IF(E260="","",YEAR(E260))</x:f>
      </x:c>
      <x:c r="Q260" s="18"/>
      <x:c r="R260" s="18"/>
    </x:row>
    <x:row r="261">
      <x:c r="A261" s="18"/>
      <x:c r="B261" s="19"/>
      <x:c r="C261" s="19"/>
      <x:c r="D261" s="19"/>
      <x:c r="E261" s="19"/>
      <x:c r="F261" s="18"/>
      <x:c r="G261" s="18"/>
      <x:c r="H261" s="18"/>
      <x:c r="I261" s="20"/>
      <x:c r="J261" s="20"/>
      <x:c r="K261" s="20"/>
      <x:c r="L261" s="20" t="str">
        <x:f>IF(COUNTA(I261:K261)=0,"",SUM(I261:K261))</x:f>
      </x:c>
      <x:c r="M261" s="21" t="str">
        <x:f>IF(OR(B261="",E261=""),"",E261-B261)</x:f>
      </x:c>
      <x:c r="N261" s="21" t="str">
        <x:f>IF(OR(D261="",E261=""),"",E261-D261)</x:f>
      </x:c>
      <x:c r="O261" s="18" t="str">
        <x:f>IF(E261="","",TEXT(E261,"mmmm"))</x:f>
      </x:c>
      <x:c r="P261" s="18" t="str">
        <x:f>IF(E261="","",YEAR(E261))</x:f>
      </x:c>
      <x:c r="Q261" s="18"/>
      <x:c r="R261" s="18"/>
    </x:row>
    <x:row r="262">
      <x:c r="A262" s="18"/>
      <x:c r="B262" s="19"/>
      <x:c r="C262" s="19"/>
      <x:c r="D262" s="19"/>
      <x:c r="E262" s="19"/>
      <x:c r="F262" s="18"/>
      <x:c r="G262" s="18"/>
      <x:c r="H262" s="18"/>
      <x:c r="I262" s="20"/>
      <x:c r="J262" s="20"/>
      <x:c r="K262" s="20"/>
      <x:c r="L262" s="20" t="str">
        <x:f>IF(COUNTA(I262:K262)=0,"",SUM(I262:K262))</x:f>
      </x:c>
      <x:c r="M262" s="21" t="str">
        <x:f>IF(OR(B262="",E262=""),"",E262-B262)</x:f>
      </x:c>
      <x:c r="N262" s="21" t="str">
        <x:f>IF(OR(D262="",E262=""),"",E262-D262)</x:f>
      </x:c>
      <x:c r="O262" s="18" t="str">
        <x:f>IF(E262="","",TEXT(E262,"mmmm"))</x:f>
      </x:c>
      <x:c r="P262" s="18" t="str">
        <x:f>IF(E262="","",YEAR(E262))</x:f>
      </x:c>
      <x:c r="Q262" s="18"/>
      <x:c r="R262" s="18"/>
    </x:row>
    <x:row r="263">
      <x:c r="A263" s="18"/>
      <x:c r="B263" s="19"/>
      <x:c r="C263" s="19"/>
      <x:c r="D263" s="19"/>
      <x:c r="E263" s="19"/>
      <x:c r="F263" s="18"/>
      <x:c r="G263" s="18"/>
      <x:c r="H263" s="18"/>
      <x:c r="I263" s="20"/>
      <x:c r="J263" s="20"/>
      <x:c r="K263" s="20"/>
      <x:c r="L263" s="20" t="str">
        <x:f>IF(COUNTA(I263:K263)=0,"",SUM(I263:K263))</x:f>
      </x:c>
      <x:c r="M263" s="21" t="str">
        <x:f>IF(OR(B263="",E263=""),"",E263-B263)</x:f>
      </x:c>
      <x:c r="N263" s="21" t="str">
        <x:f>IF(OR(D263="",E263=""),"",E263-D263)</x:f>
      </x:c>
      <x:c r="O263" s="18" t="str">
        <x:f>IF(E263="","",TEXT(E263,"mmmm"))</x:f>
      </x:c>
      <x:c r="P263" s="18" t="str">
        <x:f>IF(E263="","",YEAR(E263))</x:f>
      </x:c>
      <x:c r="Q263" s="18"/>
      <x:c r="R263" s="18"/>
    </x:row>
    <x:row r="264">
      <x:c r="A264" s="18"/>
      <x:c r="B264" s="19"/>
      <x:c r="C264" s="19"/>
      <x:c r="D264" s="19"/>
      <x:c r="E264" s="19"/>
      <x:c r="F264" s="18"/>
      <x:c r="G264" s="18"/>
      <x:c r="H264" s="18"/>
      <x:c r="I264" s="20"/>
      <x:c r="J264" s="20"/>
      <x:c r="K264" s="20"/>
      <x:c r="L264" s="20" t="str">
        <x:f>IF(COUNTA(I264:K264)=0,"",SUM(I264:K264))</x:f>
      </x:c>
      <x:c r="M264" s="21" t="str">
        <x:f>IF(OR(B264="",E264=""),"",E264-B264)</x:f>
      </x:c>
      <x:c r="N264" s="21" t="str">
        <x:f>IF(OR(D264="",E264=""),"",E264-D264)</x:f>
      </x:c>
      <x:c r="O264" s="18" t="str">
        <x:f>IF(E264="","",TEXT(E264,"mmmm"))</x:f>
      </x:c>
      <x:c r="P264" s="18" t="str">
        <x:f>IF(E264="","",YEAR(E264))</x:f>
      </x:c>
      <x:c r="Q264" s="18"/>
      <x:c r="R264" s="18"/>
    </x:row>
    <x:row r="265">
      <x:c r="A265" s="18"/>
      <x:c r="B265" s="19"/>
      <x:c r="C265" s="19"/>
      <x:c r="D265" s="19"/>
      <x:c r="E265" s="19"/>
      <x:c r="F265" s="18"/>
      <x:c r="G265" s="18"/>
      <x:c r="H265" s="18"/>
      <x:c r="I265" s="20"/>
      <x:c r="J265" s="20"/>
      <x:c r="K265" s="20"/>
      <x:c r="L265" s="20" t="str">
        <x:f>IF(COUNTA(I265:K265)=0,"",SUM(I265:K265))</x:f>
      </x:c>
      <x:c r="M265" s="21" t="str">
        <x:f>IF(OR(B265="",E265=""),"",E265-B265)</x:f>
      </x:c>
      <x:c r="N265" s="21" t="str">
        <x:f>IF(OR(D265="",E265=""),"",E265-D265)</x:f>
      </x:c>
      <x:c r="O265" s="18" t="str">
        <x:f>IF(E265="","",TEXT(E265,"mmmm"))</x:f>
      </x:c>
      <x:c r="P265" s="18" t="str">
        <x:f>IF(E265="","",YEAR(E265))</x:f>
      </x:c>
      <x:c r="Q265" s="18"/>
      <x:c r="R265" s="18"/>
    </x:row>
    <x:row r="266">
      <x:c r="A266" s="18"/>
      <x:c r="B266" s="19"/>
      <x:c r="C266" s="19"/>
      <x:c r="D266" s="19"/>
      <x:c r="E266" s="19"/>
      <x:c r="F266" s="18"/>
      <x:c r="G266" s="18"/>
      <x:c r="H266" s="18"/>
      <x:c r="I266" s="20"/>
      <x:c r="J266" s="20"/>
      <x:c r="K266" s="20"/>
      <x:c r="L266" s="20" t="str">
        <x:f>IF(COUNTA(I266:K266)=0,"",SUM(I266:K266))</x:f>
      </x:c>
      <x:c r="M266" s="21" t="str">
        <x:f>IF(OR(B266="",E266=""),"",E266-B266)</x:f>
      </x:c>
      <x:c r="N266" s="21" t="str">
        <x:f>IF(OR(D266="",E266=""),"",E266-D266)</x:f>
      </x:c>
      <x:c r="O266" s="18" t="str">
        <x:f>IF(E266="","",TEXT(E266,"mmmm"))</x:f>
      </x:c>
      <x:c r="P266" s="18" t="str">
        <x:f>IF(E266="","",YEAR(E266))</x:f>
      </x:c>
      <x:c r="Q266" s="18"/>
      <x:c r="R266" s="18"/>
    </x:row>
    <x:row r="267">
      <x:c r="A267" s="18"/>
      <x:c r="B267" s="19"/>
      <x:c r="C267" s="19"/>
      <x:c r="D267" s="19"/>
      <x:c r="E267" s="19"/>
      <x:c r="F267" s="18"/>
      <x:c r="G267" s="18"/>
      <x:c r="H267" s="18"/>
      <x:c r="I267" s="20"/>
      <x:c r="J267" s="20"/>
      <x:c r="K267" s="20"/>
      <x:c r="L267" s="20" t="str">
        <x:f>IF(COUNTA(I267:K267)=0,"",SUM(I267:K267))</x:f>
      </x:c>
      <x:c r="M267" s="21" t="str">
        <x:f>IF(OR(B267="",E267=""),"",E267-B267)</x:f>
      </x:c>
      <x:c r="N267" s="21" t="str">
        <x:f>IF(OR(D267="",E267=""),"",E267-D267)</x:f>
      </x:c>
      <x:c r="O267" s="18" t="str">
        <x:f>IF(E267="","",TEXT(E267,"mmmm"))</x:f>
      </x:c>
      <x:c r="P267" s="18" t="str">
        <x:f>IF(E267="","",YEAR(E267))</x:f>
      </x:c>
      <x:c r="Q267" s="18"/>
      <x:c r="R267" s="18"/>
    </x:row>
    <x:row r="268">
      <x:c r="A268" s="18"/>
      <x:c r="B268" s="19"/>
      <x:c r="C268" s="19"/>
      <x:c r="D268" s="19"/>
      <x:c r="E268" s="19"/>
      <x:c r="F268" s="18"/>
      <x:c r="G268" s="18"/>
      <x:c r="H268" s="18"/>
      <x:c r="I268" s="20"/>
      <x:c r="J268" s="20"/>
      <x:c r="K268" s="20"/>
      <x:c r="L268" s="20" t="str">
        <x:f>IF(COUNTA(I268:K268)=0,"",SUM(I268:K268))</x:f>
      </x:c>
      <x:c r="M268" s="21" t="str">
        <x:f>IF(OR(B268="",E268=""),"",E268-B268)</x:f>
      </x:c>
      <x:c r="N268" s="21" t="str">
        <x:f>IF(OR(D268="",E268=""),"",E268-D268)</x:f>
      </x:c>
      <x:c r="O268" s="18" t="str">
        <x:f>IF(E268="","",TEXT(E268,"mmmm"))</x:f>
      </x:c>
      <x:c r="P268" s="18" t="str">
        <x:f>IF(E268="","",YEAR(E268))</x:f>
      </x:c>
      <x:c r="Q268" s="18"/>
      <x:c r="R268" s="18"/>
    </x:row>
    <x:row r="269">
      <x:c r="A269" s="18"/>
      <x:c r="B269" s="19"/>
      <x:c r="C269" s="19"/>
      <x:c r="D269" s="19"/>
      <x:c r="E269" s="19"/>
      <x:c r="F269" s="18"/>
      <x:c r="G269" s="18"/>
      <x:c r="H269" s="18"/>
      <x:c r="I269" s="20"/>
      <x:c r="J269" s="20"/>
      <x:c r="K269" s="20"/>
      <x:c r="L269" s="20" t="str">
        <x:f>IF(COUNTA(I269:K269)=0,"",SUM(I269:K269))</x:f>
      </x:c>
      <x:c r="M269" s="21" t="str">
        <x:f>IF(OR(B269="",E269=""),"",E269-B269)</x:f>
      </x:c>
      <x:c r="N269" s="21" t="str">
        <x:f>IF(OR(D269="",E269=""),"",E269-D269)</x:f>
      </x:c>
      <x:c r="O269" s="18" t="str">
        <x:f>IF(E269="","",TEXT(E269,"mmmm"))</x:f>
      </x:c>
      <x:c r="P269" s="18" t="str">
        <x:f>IF(E269="","",YEAR(E269))</x:f>
      </x:c>
      <x:c r="Q269" s="18"/>
      <x:c r="R269" s="18"/>
    </x:row>
    <x:row r="270">
      <x:c r="A270" s="18"/>
      <x:c r="B270" s="19"/>
      <x:c r="C270" s="19"/>
      <x:c r="D270" s="19"/>
      <x:c r="E270" s="19"/>
      <x:c r="F270" s="18"/>
      <x:c r="G270" s="18"/>
      <x:c r="H270" s="18"/>
      <x:c r="I270" s="20"/>
      <x:c r="J270" s="20"/>
      <x:c r="K270" s="20"/>
      <x:c r="L270" s="20" t="str">
        <x:f>IF(COUNTA(I270:K270)=0,"",SUM(I270:K270))</x:f>
      </x:c>
      <x:c r="M270" s="21" t="str">
        <x:f>IF(OR(B270="",E270=""),"",E270-B270)</x:f>
      </x:c>
      <x:c r="N270" s="21" t="str">
        <x:f>IF(OR(D270="",E270=""),"",E270-D270)</x:f>
      </x:c>
      <x:c r="O270" s="18" t="str">
        <x:f>IF(E270="","",TEXT(E270,"mmmm"))</x:f>
      </x:c>
      <x:c r="P270" s="18" t="str">
        <x:f>IF(E270="","",YEAR(E270))</x:f>
      </x:c>
      <x:c r="Q270" s="18"/>
      <x:c r="R270" s="18"/>
    </x:row>
    <x:row r="271">
      <x:c r="A271" s="18"/>
      <x:c r="B271" s="19"/>
      <x:c r="C271" s="19"/>
      <x:c r="D271" s="19"/>
      <x:c r="E271" s="19"/>
      <x:c r="F271" s="18"/>
      <x:c r="G271" s="18"/>
      <x:c r="H271" s="18"/>
      <x:c r="I271" s="20"/>
      <x:c r="J271" s="20"/>
      <x:c r="K271" s="20"/>
      <x:c r="L271" s="20" t="str">
        <x:f>IF(COUNTA(I271:K271)=0,"",SUM(I271:K271))</x:f>
      </x:c>
      <x:c r="M271" s="21" t="str">
        <x:f>IF(OR(B271="",E271=""),"",E271-B271)</x:f>
      </x:c>
      <x:c r="N271" s="21" t="str">
        <x:f>IF(OR(D271="",E271=""),"",E271-D271)</x:f>
      </x:c>
      <x:c r="O271" s="18" t="str">
        <x:f>IF(E271="","",TEXT(E271,"mmmm"))</x:f>
      </x:c>
      <x:c r="P271" s="18" t="str">
        <x:f>IF(E271="","",YEAR(E271))</x:f>
      </x:c>
      <x:c r="Q271" s="18"/>
      <x:c r="R271" s="18"/>
    </x:row>
    <x:row r="272">
      <x:c r="A272" s="18"/>
      <x:c r="B272" s="19"/>
      <x:c r="C272" s="19"/>
      <x:c r="D272" s="19"/>
      <x:c r="E272" s="19"/>
      <x:c r="F272" s="18"/>
      <x:c r="G272" s="18"/>
      <x:c r="H272" s="18"/>
      <x:c r="I272" s="20"/>
      <x:c r="J272" s="20"/>
      <x:c r="K272" s="20"/>
      <x:c r="L272" s="20" t="str">
        <x:f>IF(COUNTA(I272:K272)=0,"",SUM(I272:K272))</x:f>
      </x:c>
      <x:c r="M272" s="21" t="str">
        <x:f>IF(OR(B272="",E272=""),"",E272-B272)</x:f>
      </x:c>
      <x:c r="N272" s="21" t="str">
        <x:f>IF(OR(D272="",E272=""),"",E272-D272)</x:f>
      </x:c>
      <x:c r="O272" s="18" t="str">
        <x:f>IF(E272="","",TEXT(E272,"mmmm"))</x:f>
      </x:c>
      <x:c r="P272" s="18" t="str">
        <x:f>IF(E272="","",YEAR(E272))</x:f>
      </x:c>
      <x:c r="Q272" s="18"/>
      <x:c r="R272" s="18"/>
    </x:row>
    <x:row r="273">
      <x:c r="A273" s="18"/>
      <x:c r="B273" s="19"/>
      <x:c r="C273" s="19"/>
      <x:c r="D273" s="19"/>
      <x:c r="E273" s="19"/>
      <x:c r="F273" s="18"/>
      <x:c r="G273" s="18"/>
      <x:c r="H273" s="18"/>
      <x:c r="I273" s="20"/>
      <x:c r="J273" s="20"/>
      <x:c r="K273" s="20"/>
      <x:c r="L273" s="20" t="str">
        <x:f>IF(COUNTA(I273:K273)=0,"",SUM(I273:K273))</x:f>
      </x:c>
      <x:c r="M273" s="21" t="str">
        <x:f>IF(OR(B273="",E273=""),"",E273-B273)</x:f>
      </x:c>
      <x:c r="N273" s="21" t="str">
        <x:f>IF(OR(D273="",E273=""),"",E273-D273)</x:f>
      </x:c>
      <x:c r="O273" s="18" t="str">
        <x:f>IF(E273="","",TEXT(E273,"mmmm"))</x:f>
      </x:c>
      <x:c r="P273" s="18" t="str">
        <x:f>IF(E273="","",YEAR(E273))</x:f>
      </x:c>
      <x:c r="Q273" s="18"/>
      <x:c r="R273" s="18"/>
    </x:row>
    <x:row r="274">
      <x:c r="A274" s="18"/>
      <x:c r="B274" s="19"/>
      <x:c r="C274" s="19"/>
      <x:c r="D274" s="19"/>
      <x:c r="E274" s="19"/>
      <x:c r="F274" s="18"/>
      <x:c r="G274" s="18"/>
      <x:c r="H274" s="18"/>
      <x:c r="I274" s="20"/>
      <x:c r="J274" s="20"/>
      <x:c r="K274" s="20"/>
      <x:c r="L274" s="20" t="str">
        <x:f>IF(COUNTA(I274:K274)=0,"",SUM(I274:K274))</x:f>
      </x:c>
      <x:c r="M274" s="21" t="str">
        <x:f>IF(OR(B274="",E274=""),"",E274-B274)</x:f>
      </x:c>
      <x:c r="N274" s="21" t="str">
        <x:f>IF(OR(D274="",E274=""),"",E274-D274)</x:f>
      </x:c>
      <x:c r="O274" s="18" t="str">
        <x:f>IF(E274="","",TEXT(E274,"mmmm"))</x:f>
      </x:c>
      <x:c r="P274" s="18" t="str">
        <x:f>IF(E274="","",YEAR(E274))</x:f>
      </x:c>
      <x:c r="Q274" s="18"/>
      <x:c r="R274" s="18"/>
    </x:row>
    <x:row r="275">
      <x:c r="A275" s="18"/>
      <x:c r="B275" s="19"/>
      <x:c r="C275" s="19"/>
      <x:c r="D275" s="19"/>
      <x:c r="E275" s="19"/>
      <x:c r="F275" s="18"/>
      <x:c r="G275" s="18"/>
      <x:c r="H275" s="18"/>
      <x:c r="I275" s="20"/>
      <x:c r="J275" s="20"/>
      <x:c r="K275" s="20"/>
      <x:c r="L275" s="20" t="str">
        <x:f>IF(COUNTA(I275:K275)=0,"",SUM(I275:K275))</x:f>
      </x:c>
      <x:c r="M275" s="21" t="str">
        <x:f>IF(OR(B275="",E275=""),"",E275-B275)</x:f>
      </x:c>
      <x:c r="N275" s="21" t="str">
        <x:f>IF(OR(D275="",E275=""),"",E275-D275)</x:f>
      </x:c>
      <x:c r="O275" s="18" t="str">
        <x:f>IF(E275="","",TEXT(E275,"mmmm"))</x:f>
      </x:c>
      <x:c r="P275" s="18" t="str">
        <x:f>IF(E275="","",YEAR(E275))</x:f>
      </x:c>
      <x:c r="Q275" s="18"/>
      <x:c r="R275" s="18"/>
    </x:row>
    <x:row r="276">
      <x:c r="A276" s="18"/>
      <x:c r="B276" s="19"/>
      <x:c r="C276" s="19"/>
      <x:c r="D276" s="19"/>
      <x:c r="E276" s="19"/>
      <x:c r="F276" s="18"/>
      <x:c r="G276" s="18"/>
      <x:c r="H276" s="18"/>
      <x:c r="I276" s="20"/>
      <x:c r="J276" s="20"/>
      <x:c r="K276" s="20"/>
      <x:c r="L276" s="20" t="str">
        <x:f>IF(COUNTA(I276:K276)=0,"",SUM(I276:K276))</x:f>
      </x:c>
      <x:c r="M276" s="21" t="str">
        <x:f>IF(OR(B276="",E276=""),"",E276-B276)</x:f>
      </x:c>
      <x:c r="N276" s="21" t="str">
        <x:f>IF(OR(D276="",E276=""),"",E276-D276)</x:f>
      </x:c>
      <x:c r="O276" s="18" t="str">
        <x:f>IF(E276="","",TEXT(E276,"mmmm"))</x:f>
      </x:c>
      <x:c r="P276" s="18" t="str">
        <x:f>IF(E276="","",YEAR(E276))</x:f>
      </x:c>
      <x:c r="Q276" s="18"/>
      <x:c r="R276" s="18"/>
    </x:row>
    <x:row r="277">
      <x:c r="A277" s="18"/>
      <x:c r="B277" s="19"/>
      <x:c r="C277" s="19"/>
      <x:c r="D277" s="19"/>
      <x:c r="E277" s="19"/>
      <x:c r="F277" s="18"/>
      <x:c r="G277" s="18"/>
      <x:c r="H277" s="18"/>
      <x:c r="I277" s="20"/>
      <x:c r="J277" s="20"/>
      <x:c r="K277" s="20"/>
      <x:c r="L277" s="20" t="str">
        <x:f>IF(COUNTA(I277:K277)=0,"",SUM(I277:K277))</x:f>
      </x:c>
      <x:c r="M277" s="21" t="str">
        <x:f>IF(OR(B277="",E277=""),"",E277-B277)</x:f>
      </x:c>
      <x:c r="N277" s="21" t="str">
        <x:f>IF(OR(D277="",E277=""),"",E277-D277)</x:f>
      </x:c>
      <x:c r="O277" s="18" t="str">
        <x:f>IF(E277="","",TEXT(E277,"mmmm"))</x:f>
      </x:c>
      <x:c r="P277" s="18" t="str">
        <x:f>IF(E277="","",YEAR(E277))</x:f>
      </x:c>
      <x:c r="Q277" s="18"/>
      <x:c r="R277" s="18"/>
    </x:row>
    <x:row r="278">
      <x:c r="A278" s="18"/>
      <x:c r="B278" s="19"/>
      <x:c r="C278" s="19"/>
      <x:c r="D278" s="19"/>
      <x:c r="E278" s="19"/>
      <x:c r="F278" s="18"/>
      <x:c r="G278" s="18"/>
      <x:c r="H278" s="18"/>
      <x:c r="I278" s="20"/>
      <x:c r="J278" s="20"/>
      <x:c r="K278" s="20"/>
      <x:c r="L278" s="20" t="str">
        <x:f>IF(COUNTA(I278:K278)=0,"",SUM(I278:K278))</x:f>
      </x:c>
      <x:c r="M278" s="21" t="str">
        <x:f>IF(OR(B278="",E278=""),"",E278-B278)</x:f>
      </x:c>
      <x:c r="N278" s="21" t="str">
        <x:f>IF(OR(D278="",E278=""),"",E278-D278)</x:f>
      </x:c>
      <x:c r="O278" s="18" t="str">
        <x:f>IF(E278="","",TEXT(E278,"mmmm"))</x:f>
      </x:c>
      <x:c r="P278" s="18" t="str">
        <x:f>IF(E278="","",YEAR(E278))</x:f>
      </x:c>
      <x:c r="Q278" s="18"/>
      <x:c r="R278" s="18"/>
    </x:row>
    <x:row r="279">
      <x:c r="A279" s="18"/>
      <x:c r="B279" s="19"/>
      <x:c r="C279" s="19"/>
      <x:c r="D279" s="19"/>
      <x:c r="E279" s="19"/>
      <x:c r="F279" s="18"/>
      <x:c r="G279" s="18"/>
      <x:c r="H279" s="18"/>
      <x:c r="I279" s="20"/>
      <x:c r="J279" s="20"/>
      <x:c r="K279" s="20"/>
      <x:c r="L279" s="20" t="str">
        <x:f>IF(COUNTA(I279:K279)=0,"",SUM(I279:K279))</x:f>
      </x:c>
      <x:c r="M279" s="21" t="str">
        <x:f>IF(OR(B279="",E279=""),"",E279-B279)</x:f>
      </x:c>
      <x:c r="N279" s="21" t="str">
        <x:f>IF(OR(D279="",E279=""),"",E279-D279)</x:f>
      </x:c>
      <x:c r="O279" s="18" t="str">
        <x:f>IF(E279="","",TEXT(E279,"mmmm"))</x:f>
      </x:c>
      <x:c r="P279" s="18" t="str">
        <x:f>IF(E279="","",YEAR(E279))</x:f>
      </x:c>
      <x:c r="Q279" s="18"/>
      <x:c r="R279" s="18"/>
    </x:row>
    <x:row r="280">
      <x:c r="A280" s="18"/>
      <x:c r="B280" s="19"/>
      <x:c r="C280" s="19"/>
      <x:c r="D280" s="19"/>
      <x:c r="E280" s="19"/>
      <x:c r="F280" s="18"/>
      <x:c r="G280" s="18"/>
      <x:c r="H280" s="18"/>
      <x:c r="I280" s="20"/>
      <x:c r="J280" s="20"/>
      <x:c r="K280" s="20"/>
      <x:c r="L280" s="20" t="str">
        <x:f>IF(COUNTA(I280:K280)=0,"",SUM(I280:K280))</x:f>
      </x:c>
      <x:c r="M280" s="21" t="str">
        <x:f>IF(OR(B280="",E280=""),"",E280-B280)</x:f>
      </x:c>
      <x:c r="N280" s="21" t="str">
        <x:f>IF(OR(D280="",E280=""),"",E280-D280)</x:f>
      </x:c>
      <x:c r="O280" s="18" t="str">
        <x:f>IF(E280="","",TEXT(E280,"mmmm"))</x:f>
      </x:c>
      <x:c r="P280" s="18" t="str">
        <x:f>IF(E280="","",YEAR(E280))</x:f>
      </x:c>
      <x:c r="Q280" s="18"/>
      <x:c r="R280" s="18"/>
    </x:row>
    <x:row r="281">
      <x:c r="A281" s="18"/>
      <x:c r="B281" s="19"/>
      <x:c r="C281" s="19"/>
      <x:c r="D281" s="19"/>
      <x:c r="E281" s="19"/>
      <x:c r="F281" s="18"/>
      <x:c r="G281" s="18"/>
      <x:c r="H281" s="18"/>
      <x:c r="I281" s="20"/>
      <x:c r="J281" s="20"/>
      <x:c r="K281" s="20"/>
      <x:c r="L281" s="20" t="str">
        <x:f>IF(COUNTA(I281:K281)=0,"",SUM(I281:K281))</x:f>
      </x:c>
      <x:c r="M281" s="21" t="str">
        <x:f>IF(OR(B281="",E281=""),"",E281-B281)</x:f>
      </x:c>
      <x:c r="N281" s="21" t="str">
        <x:f>IF(OR(D281="",E281=""),"",E281-D281)</x:f>
      </x:c>
      <x:c r="O281" s="18" t="str">
        <x:f>IF(E281="","",TEXT(E281,"mmmm"))</x:f>
      </x:c>
      <x:c r="P281" s="18" t="str">
        <x:f>IF(E281="","",YEAR(E281))</x:f>
      </x:c>
      <x:c r="Q281" s="18"/>
      <x:c r="R281" s="18"/>
    </x:row>
    <x:row r="282">
      <x:c r="A282" s="18"/>
      <x:c r="B282" s="19"/>
      <x:c r="C282" s="19"/>
      <x:c r="D282" s="19"/>
      <x:c r="E282" s="19"/>
      <x:c r="F282" s="18"/>
      <x:c r="G282" s="18"/>
      <x:c r="H282" s="18"/>
      <x:c r="I282" s="20"/>
      <x:c r="J282" s="20"/>
      <x:c r="K282" s="20"/>
      <x:c r="L282" s="20" t="str">
        <x:f>IF(COUNTA(I282:K282)=0,"",SUM(I282:K282))</x:f>
      </x:c>
      <x:c r="M282" s="21" t="str">
        <x:f>IF(OR(B282="",E282=""),"",E282-B282)</x:f>
      </x:c>
      <x:c r="N282" s="21" t="str">
        <x:f>IF(OR(D282="",E282=""),"",E282-D282)</x:f>
      </x:c>
      <x:c r="O282" s="18" t="str">
        <x:f>IF(E282="","",TEXT(E282,"mmmm"))</x:f>
      </x:c>
      <x:c r="P282" s="18" t="str">
        <x:f>IF(E282="","",YEAR(E282))</x:f>
      </x:c>
      <x:c r="Q282" s="18"/>
      <x:c r="R282" s="18"/>
    </x:row>
    <x:row r="283">
      <x:c r="A283" s="18"/>
      <x:c r="B283" s="19"/>
      <x:c r="C283" s="19"/>
      <x:c r="D283" s="19"/>
      <x:c r="E283" s="19"/>
      <x:c r="F283" s="18"/>
      <x:c r="G283" s="18"/>
      <x:c r="H283" s="18"/>
      <x:c r="I283" s="20"/>
      <x:c r="J283" s="20"/>
      <x:c r="K283" s="20"/>
      <x:c r="L283" s="20" t="str">
        <x:f>IF(COUNTA(I283:K283)=0,"",SUM(I283:K283))</x:f>
      </x:c>
      <x:c r="M283" s="21" t="str">
        <x:f>IF(OR(B283="",E283=""),"",E283-B283)</x:f>
      </x:c>
      <x:c r="N283" s="21" t="str">
        <x:f>IF(OR(D283="",E283=""),"",E283-D283)</x:f>
      </x:c>
      <x:c r="O283" s="18" t="str">
        <x:f>IF(E283="","",TEXT(E283,"mmmm"))</x:f>
      </x:c>
      <x:c r="P283" s="18" t="str">
        <x:f>IF(E283="","",YEAR(E283))</x:f>
      </x:c>
      <x:c r="Q283" s="18"/>
      <x:c r="R283" s="18"/>
    </x:row>
    <x:row r="284">
      <x:c r="A284" s="18"/>
      <x:c r="B284" s="19"/>
      <x:c r="C284" s="19"/>
      <x:c r="D284" s="19"/>
      <x:c r="E284" s="19"/>
      <x:c r="F284" s="18"/>
      <x:c r="G284" s="18"/>
      <x:c r="H284" s="18"/>
      <x:c r="I284" s="20"/>
      <x:c r="J284" s="20"/>
      <x:c r="K284" s="20"/>
      <x:c r="L284" s="20" t="str">
        <x:f>IF(COUNTA(I284:K284)=0,"",SUM(I284:K284))</x:f>
      </x:c>
      <x:c r="M284" s="21" t="str">
        <x:f>IF(OR(B284="",E284=""),"",E284-B284)</x:f>
      </x:c>
      <x:c r="N284" s="21" t="str">
        <x:f>IF(OR(D284="",E284=""),"",E284-D284)</x:f>
      </x:c>
      <x:c r="O284" s="18" t="str">
        <x:f>IF(E284="","",TEXT(E284,"mmmm"))</x:f>
      </x:c>
      <x:c r="P284" s="18" t="str">
        <x:f>IF(E284="","",YEAR(E284))</x:f>
      </x:c>
      <x:c r="Q284" s="18"/>
      <x:c r="R284" s="18"/>
    </x:row>
    <x:row r="285">
      <x:c r="A285" s="18"/>
      <x:c r="B285" s="19"/>
      <x:c r="C285" s="19"/>
      <x:c r="D285" s="19"/>
      <x:c r="E285" s="19"/>
      <x:c r="F285" s="18"/>
      <x:c r="G285" s="18"/>
      <x:c r="H285" s="18"/>
      <x:c r="I285" s="20"/>
      <x:c r="J285" s="20"/>
      <x:c r="K285" s="20"/>
      <x:c r="L285" s="20" t="str">
        <x:f>IF(COUNTA(I285:K285)=0,"",SUM(I285:K285))</x:f>
      </x:c>
      <x:c r="M285" s="21" t="str">
        <x:f>IF(OR(B285="",E285=""),"",E285-B285)</x:f>
      </x:c>
      <x:c r="N285" s="21" t="str">
        <x:f>IF(OR(D285="",E285=""),"",E285-D285)</x:f>
      </x:c>
      <x:c r="O285" s="18" t="str">
        <x:f>IF(E285="","",TEXT(E285,"mmmm"))</x:f>
      </x:c>
      <x:c r="P285" s="18" t="str">
        <x:f>IF(E285="","",YEAR(E285))</x:f>
      </x:c>
      <x:c r="Q285" s="18"/>
      <x:c r="R285" s="18"/>
    </x:row>
    <x:row r="286">
      <x:c r="A286" s="18"/>
      <x:c r="B286" s="19"/>
      <x:c r="C286" s="19"/>
      <x:c r="D286" s="19"/>
      <x:c r="E286" s="19"/>
      <x:c r="F286" s="18"/>
      <x:c r="G286" s="18"/>
      <x:c r="H286" s="18"/>
      <x:c r="I286" s="20"/>
      <x:c r="J286" s="20"/>
      <x:c r="K286" s="20"/>
      <x:c r="L286" s="20" t="str">
        <x:f>IF(COUNTA(I286:K286)=0,"",SUM(I286:K286))</x:f>
      </x:c>
      <x:c r="M286" s="21" t="str">
        <x:f>IF(OR(B286="",E286=""),"",E286-B286)</x:f>
      </x:c>
      <x:c r="N286" s="21" t="str">
        <x:f>IF(OR(D286="",E286=""),"",E286-D286)</x:f>
      </x:c>
      <x:c r="O286" s="18" t="str">
        <x:f>IF(E286="","",TEXT(E286,"mmmm"))</x:f>
      </x:c>
      <x:c r="P286" s="18" t="str">
        <x:f>IF(E286="","",YEAR(E286))</x:f>
      </x:c>
      <x:c r="Q286" s="18"/>
      <x:c r="R286" s="18"/>
    </x:row>
    <x:row r="287">
      <x:c r="A287" s="18"/>
      <x:c r="B287" s="19"/>
      <x:c r="C287" s="19"/>
      <x:c r="D287" s="19"/>
      <x:c r="E287" s="19"/>
      <x:c r="F287" s="18"/>
      <x:c r="G287" s="18"/>
      <x:c r="H287" s="18"/>
      <x:c r="I287" s="20"/>
      <x:c r="J287" s="20"/>
      <x:c r="K287" s="20"/>
      <x:c r="L287" s="20" t="str">
        <x:f>IF(COUNTA(I287:K287)=0,"",SUM(I287:K287))</x:f>
      </x:c>
      <x:c r="M287" s="21" t="str">
        <x:f>IF(OR(B287="",E287=""),"",E287-B287)</x:f>
      </x:c>
      <x:c r="N287" s="21" t="str">
        <x:f>IF(OR(D287="",E287=""),"",E287-D287)</x:f>
      </x:c>
      <x:c r="O287" s="18" t="str">
        <x:f>IF(E287="","",TEXT(E287,"mmmm"))</x:f>
      </x:c>
      <x:c r="P287" s="18" t="str">
        <x:f>IF(E287="","",YEAR(E287))</x:f>
      </x:c>
      <x:c r="Q287" s="18"/>
      <x:c r="R287" s="18"/>
    </x:row>
    <x:row r="288">
      <x:c r="A288" s="18"/>
      <x:c r="B288" s="19"/>
      <x:c r="C288" s="19"/>
      <x:c r="D288" s="19"/>
      <x:c r="E288" s="19"/>
      <x:c r="F288" s="18"/>
      <x:c r="G288" s="18"/>
      <x:c r="H288" s="18"/>
      <x:c r="I288" s="20"/>
      <x:c r="J288" s="20"/>
      <x:c r="K288" s="20"/>
      <x:c r="L288" s="20" t="str">
        <x:f>IF(COUNTA(I288:K288)=0,"",SUM(I288:K288))</x:f>
      </x:c>
      <x:c r="M288" s="21" t="str">
        <x:f>IF(OR(B288="",E288=""),"",E288-B288)</x:f>
      </x:c>
      <x:c r="N288" s="21" t="str">
        <x:f>IF(OR(D288="",E288=""),"",E288-D288)</x:f>
      </x:c>
      <x:c r="O288" s="18" t="str">
        <x:f>IF(E288="","",TEXT(E288,"mmmm"))</x:f>
      </x:c>
      <x:c r="P288" s="18" t="str">
        <x:f>IF(E288="","",YEAR(E288))</x:f>
      </x:c>
      <x:c r="Q288" s="18"/>
      <x:c r="R288" s="18"/>
    </x:row>
    <x:row r="289">
      <x:c r="A289" s="18"/>
      <x:c r="B289" s="19"/>
      <x:c r="C289" s="19"/>
      <x:c r="D289" s="19"/>
      <x:c r="E289" s="19"/>
      <x:c r="F289" s="18"/>
      <x:c r="G289" s="18"/>
      <x:c r="H289" s="18"/>
      <x:c r="I289" s="20"/>
      <x:c r="J289" s="20"/>
      <x:c r="K289" s="20"/>
      <x:c r="L289" s="20" t="str">
        <x:f>IF(COUNTA(I289:K289)=0,"",SUM(I289:K289))</x:f>
      </x:c>
      <x:c r="M289" s="21" t="str">
        <x:f>IF(OR(B289="",E289=""),"",E289-B289)</x:f>
      </x:c>
      <x:c r="N289" s="21" t="str">
        <x:f>IF(OR(D289="",E289=""),"",E289-D289)</x:f>
      </x:c>
      <x:c r="O289" s="18" t="str">
        <x:f>IF(E289="","",TEXT(E289,"mmmm"))</x:f>
      </x:c>
      <x:c r="P289" s="18" t="str">
        <x:f>IF(E289="","",YEAR(E289))</x:f>
      </x:c>
      <x:c r="Q289" s="18"/>
      <x:c r="R289" s="18"/>
    </x:row>
    <x:row r="290">
      <x:c r="A290" s="18"/>
      <x:c r="B290" s="19"/>
      <x:c r="C290" s="19"/>
      <x:c r="D290" s="19"/>
      <x:c r="E290" s="19"/>
      <x:c r="F290" s="18"/>
      <x:c r="G290" s="18"/>
      <x:c r="H290" s="18"/>
      <x:c r="I290" s="20"/>
      <x:c r="J290" s="20"/>
      <x:c r="K290" s="20"/>
      <x:c r="L290" s="20" t="str">
        <x:f>IF(COUNTA(I290:K290)=0,"",SUM(I290:K290))</x:f>
      </x:c>
      <x:c r="M290" s="21" t="str">
        <x:f>IF(OR(B290="",E290=""),"",E290-B290)</x:f>
      </x:c>
      <x:c r="N290" s="21" t="str">
        <x:f>IF(OR(D290="",E290=""),"",E290-D290)</x:f>
      </x:c>
      <x:c r="O290" s="18" t="str">
        <x:f>IF(E290="","",TEXT(E290,"mmmm"))</x:f>
      </x:c>
      <x:c r="P290" s="18" t="str">
        <x:f>IF(E290="","",YEAR(E290))</x:f>
      </x:c>
      <x:c r="Q290" s="18"/>
      <x:c r="R290" s="18"/>
    </x:row>
    <x:row r="291">
      <x:c r="A291" s="18"/>
      <x:c r="B291" s="19"/>
      <x:c r="C291" s="19"/>
      <x:c r="D291" s="19"/>
      <x:c r="E291" s="19"/>
      <x:c r="F291" s="18"/>
      <x:c r="G291" s="18"/>
      <x:c r="H291" s="18"/>
      <x:c r="I291" s="20"/>
      <x:c r="J291" s="20"/>
      <x:c r="K291" s="20"/>
      <x:c r="L291" s="20" t="str">
        <x:f>IF(COUNTA(I291:K291)=0,"",SUM(I291:K291))</x:f>
      </x:c>
      <x:c r="M291" s="21" t="str">
        <x:f>IF(OR(B291="",E291=""),"",E291-B291)</x:f>
      </x:c>
      <x:c r="N291" s="21" t="str">
        <x:f>IF(OR(D291="",E291=""),"",E291-D291)</x:f>
      </x:c>
      <x:c r="O291" s="18" t="str">
        <x:f>IF(E291="","",TEXT(E291,"mmmm"))</x:f>
      </x:c>
      <x:c r="P291" s="18" t="str">
        <x:f>IF(E291="","",YEAR(E291))</x:f>
      </x:c>
      <x:c r="Q291" s="18"/>
      <x:c r="R291" s="18"/>
    </x:row>
    <x:row r="292">
      <x:c r="A292" s="18"/>
      <x:c r="B292" s="19"/>
      <x:c r="C292" s="19"/>
      <x:c r="D292" s="19"/>
      <x:c r="E292" s="19"/>
      <x:c r="F292" s="18"/>
      <x:c r="G292" s="18"/>
      <x:c r="H292" s="18"/>
      <x:c r="I292" s="20"/>
      <x:c r="J292" s="20"/>
      <x:c r="K292" s="20"/>
      <x:c r="L292" s="20" t="str">
        <x:f>IF(COUNTA(I292:K292)=0,"",SUM(I292:K292))</x:f>
      </x:c>
      <x:c r="M292" s="21" t="str">
        <x:f>IF(OR(B292="",E292=""),"",E292-B292)</x:f>
      </x:c>
      <x:c r="N292" s="21" t="str">
        <x:f>IF(OR(D292="",E292=""),"",E292-D292)</x:f>
      </x:c>
      <x:c r="O292" s="18" t="str">
        <x:f>IF(E292="","",TEXT(E292,"mmmm"))</x:f>
      </x:c>
      <x:c r="P292" s="18" t="str">
        <x:f>IF(E292="","",YEAR(E292))</x:f>
      </x:c>
      <x:c r="Q292" s="18"/>
      <x:c r="R292" s="18"/>
    </x:row>
    <x:row r="293">
      <x:c r="A293" s="18"/>
      <x:c r="B293" s="19"/>
      <x:c r="C293" s="19"/>
      <x:c r="D293" s="19"/>
      <x:c r="E293" s="19"/>
      <x:c r="F293" s="18"/>
      <x:c r="G293" s="18"/>
      <x:c r="H293" s="18"/>
      <x:c r="I293" s="20"/>
      <x:c r="J293" s="20"/>
      <x:c r="K293" s="20"/>
      <x:c r="L293" s="20" t="str">
        <x:f>IF(COUNTA(I293:K293)=0,"",SUM(I293:K293))</x:f>
      </x:c>
      <x:c r="M293" s="21" t="str">
        <x:f>IF(OR(B293="",E293=""),"",E293-B293)</x:f>
      </x:c>
      <x:c r="N293" s="21" t="str">
        <x:f>IF(OR(D293="",E293=""),"",E293-D293)</x:f>
      </x:c>
      <x:c r="O293" s="18" t="str">
        <x:f>IF(E293="","",TEXT(E293,"mmmm"))</x:f>
      </x:c>
      <x:c r="P293" s="18" t="str">
        <x:f>IF(E293="","",YEAR(E293))</x:f>
      </x:c>
      <x:c r="Q293" s="18"/>
      <x:c r="R293" s="18"/>
    </x:row>
    <x:row r="294">
      <x:c r="A294" s="18"/>
      <x:c r="B294" s="19"/>
      <x:c r="C294" s="19"/>
      <x:c r="D294" s="19"/>
      <x:c r="E294" s="19"/>
      <x:c r="F294" s="18"/>
      <x:c r="G294" s="18"/>
      <x:c r="H294" s="18"/>
      <x:c r="I294" s="20"/>
      <x:c r="J294" s="20"/>
      <x:c r="K294" s="20"/>
      <x:c r="L294" s="20" t="str">
        <x:f>IF(COUNTA(I294:K294)=0,"",SUM(I294:K294))</x:f>
      </x:c>
      <x:c r="M294" s="21" t="str">
        <x:f>IF(OR(B294="",E294=""),"",E294-B294)</x:f>
      </x:c>
      <x:c r="N294" s="21" t="str">
        <x:f>IF(OR(D294="",E294=""),"",E294-D294)</x:f>
      </x:c>
      <x:c r="O294" s="18" t="str">
        <x:f>IF(E294="","",TEXT(E294,"mmmm"))</x:f>
      </x:c>
      <x:c r="P294" s="18" t="str">
        <x:f>IF(E294="","",YEAR(E294))</x:f>
      </x:c>
      <x:c r="Q294" s="18"/>
      <x:c r="R294" s="18"/>
    </x:row>
    <x:row r="295">
      <x:c r="A295" s="18"/>
      <x:c r="B295" s="19"/>
      <x:c r="C295" s="19"/>
      <x:c r="D295" s="19"/>
      <x:c r="E295" s="19"/>
      <x:c r="F295" s="18"/>
      <x:c r="G295" s="18"/>
      <x:c r="H295" s="18"/>
      <x:c r="I295" s="20"/>
      <x:c r="J295" s="20"/>
      <x:c r="K295" s="20"/>
      <x:c r="L295" s="20" t="str">
        <x:f>IF(COUNTA(I295:K295)=0,"",SUM(I295:K295))</x:f>
      </x:c>
      <x:c r="M295" s="21" t="str">
        <x:f>IF(OR(B295="",E295=""),"",E295-B295)</x:f>
      </x:c>
      <x:c r="N295" s="21" t="str">
        <x:f>IF(OR(D295="",E295=""),"",E295-D295)</x:f>
      </x:c>
      <x:c r="O295" s="18" t="str">
        <x:f>IF(E295="","",TEXT(E295,"mmmm"))</x:f>
      </x:c>
      <x:c r="P295" s="18" t="str">
        <x:f>IF(E295="","",YEAR(E295))</x:f>
      </x:c>
      <x:c r="Q295" s="18"/>
      <x:c r="R295" s="18"/>
    </x:row>
    <x:row r="296">
      <x:c r="A296" s="18"/>
      <x:c r="B296" s="19"/>
      <x:c r="C296" s="19"/>
      <x:c r="D296" s="19"/>
      <x:c r="E296" s="19"/>
      <x:c r="F296" s="18"/>
      <x:c r="G296" s="18"/>
      <x:c r="H296" s="18"/>
      <x:c r="I296" s="20"/>
      <x:c r="J296" s="20"/>
      <x:c r="K296" s="20"/>
      <x:c r="L296" s="20" t="str">
        <x:f>IF(COUNTA(I296:K296)=0,"",SUM(I296:K296))</x:f>
      </x:c>
      <x:c r="M296" s="21" t="str">
        <x:f>IF(OR(B296="",E296=""),"",E296-B296)</x:f>
      </x:c>
      <x:c r="N296" s="21" t="str">
        <x:f>IF(OR(D296="",E296=""),"",E296-D296)</x:f>
      </x:c>
      <x:c r="O296" s="18" t="str">
        <x:f>IF(E296="","",TEXT(E296,"mmmm"))</x:f>
      </x:c>
      <x:c r="P296" s="18" t="str">
        <x:f>IF(E296="","",YEAR(E296))</x:f>
      </x:c>
      <x:c r="Q296" s="18"/>
      <x:c r="R296" s="18"/>
    </x:row>
    <x:row r="297">
      <x:c r="A297" s="18"/>
      <x:c r="B297" s="19"/>
      <x:c r="C297" s="19"/>
      <x:c r="D297" s="19"/>
      <x:c r="E297" s="19"/>
      <x:c r="F297" s="18"/>
      <x:c r="G297" s="18"/>
      <x:c r="H297" s="18"/>
      <x:c r="I297" s="20"/>
      <x:c r="J297" s="20"/>
      <x:c r="K297" s="20"/>
      <x:c r="L297" s="20" t="str">
        <x:f>IF(COUNTA(I297:K297)=0,"",SUM(I297:K297))</x:f>
      </x:c>
      <x:c r="M297" s="21" t="str">
        <x:f>IF(OR(B297="",E297=""),"",E297-B297)</x:f>
      </x:c>
      <x:c r="N297" s="21" t="str">
        <x:f>IF(OR(D297="",E297=""),"",E297-D297)</x:f>
      </x:c>
      <x:c r="O297" s="18" t="str">
        <x:f>IF(E297="","",TEXT(E297,"mmmm"))</x:f>
      </x:c>
      <x:c r="P297" s="18" t="str">
        <x:f>IF(E297="","",YEAR(E297))</x:f>
      </x:c>
      <x:c r="Q297" s="18"/>
      <x:c r="R297" s="18"/>
    </x:row>
    <x:row r="298">
      <x:c r="A298" s="18"/>
      <x:c r="B298" s="19"/>
      <x:c r="C298" s="19"/>
      <x:c r="D298" s="19"/>
      <x:c r="E298" s="19"/>
      <x:c r="F298" s="18"/>
      <x:c r="G298" s="18"/>
      <x:c r="H298" s="18"/>
      <x:c r="I298" s="20"/>
      <x:c r="J298" s="20"/>
      <x:c r="K298" s="20"/>
      <x:c r="L298" s="20" t="str">
        <x:f>IF(COUNTA(I298:K298)=0,"",SUM(I298:K298))</x:f>
      </x:c>
      <x:c r="M298" s="21" t="str">
        <x:f>IF(OR(B298="",E298=""),"",E298-B298)</x:f>
      </x:c>
      <x:c r="N298" s="21" t="str">
        <x:f>IF(OR(D298="",E298=""),"",E298-D298)</x:f>
      </x:c>
      <x:c r="O298" s="18" t="str">
        <x:f>IF(E298="","",TEXT(E298,"mmmm"))</x:f>
      </x:c>
      <x:c r="P298" s="18" t="str">
        <x:f>IF(E298="","",YEAR(E298))</x:f>
      </x:c>
      <x:c r="Q298" s="18"/>
      <x:c r="R298" s="18"/>
    </x:row>
    <x:row r="299">
      <x:c r="A299" s="18"/>
      <x:c r="B299" s="19"/>
      <x:c r="C299" s="19"/>
      <x:c r="D299" s="19"/>
      <x:c r="E299" s="19"/>
      <x:c r="F299" s="18"/>
      <x:c r="G299" s="18"/>
      <x:c r="H299" s="18"/>
      <x:c r="I299" s="20"/>
      <x:c r="J299" s="20"/>
      <x:c r="K299" s="20"/>
      <x:c r="L299" s="20" t="str">
        <x:f>IF(COUNTA(I299:K299)=0,"",SUM(I299:K299))</x:f>
      </x:c>
      <x:c r="M299" s="21" t="str">
        <x:f>IF(OR(B299="",E299=""),"",E299-B299)</x:f>
      </x:c>
      <x:c r="N299" s="21" t="str">
        <x:f>IF(OR(D299="",E299=""),"",E299-D299)</x:f>
      </x:c>
      <x:c r="O299" s="18" t="str">
        <x:f>IF(E299="","",TEXT(E299,"mmmm"))</x:f>
      </x:c>
      <x:c r="P299" s="18" t="str">
        <x:f>IF(E299="","",YEAR(E299))</x:f>
      </x:c>
      <x:c r="Q299" s="18"/>
      <x:c r="R299" s="18"/>
    </x:row>
    <x:row r="300">
      <x:c r="A300" s="18"/>
      <x:c r="B300" s="19"/>
      <x:c r="C300" s="19"/>
      <x:c r="D300" s="19"/>
      <x:c r="E300" s="19"/>
      <x:c r="F300" s="18"/>
      <x:c r="G300" s="18"/>
      <x:c r="H300" s="18"/>
      <x:c r="I300" s="20"/>
      <x:c r="J300" s="20"/>
      <x:c r="K300" s="20"/>
      <x:c r="L300" s="20" t="str">
        <x:f>IF(COUNTA(I300:K300)=0,"",SUM(I300:K300))</x:f>
      </x:c>
      <x:c r="M300" s="21" t="str">
        <x:f>IF(OR(B300="",E300=""),"",E300-B300)</x:f>
      </x:c>
      <x:c r="N300" s="21" t="str">
        <x:f>IF(OR(D300="",E300=""),"",E300-D300)</x:f>
      </x:c>
      <x:c r="O300" s="18" t="str">
        <x:f>IF(E300="","",TEXT(E300,"mmmm"))</x:f>
      </x:c>
      <x:c r="P300" s="18" t="str">
        <x:f>IF(E300="","",YEAR(E300))</x:f>
      </x:c>
      <x:c r="Q300" s="18"/>
      <x:c r="R300" s="18"/>
    </x:row>
    <x:row r="301">
      <x:c r="A301" s="18"/>
      <x:c r="B301" s="19"/>
      <x:c r="C301" s="19"/>
      <x:c r="D301" s="19"/>
      <x:c r="E301" s="19"/>
      <x:c r="F301" s="18"/>
      <x:c r="G301" s="18"/>
      <x:c r="H301" s="18"/>
      <x:c r="I301" s="20"/>
      <x:c r="J301" s="20"/>
      <x:c r="K301" s="20"/>
      <x:c r="L301" s="20" t="str">
        <x:f>IF(COUNTA(I301:K301)=0,"",SUM(I301:K301))</x:f>
      </x:c>
      <x:c r="M301" s="21" t="str">
        <x:f>IF(OR(B301="",E301=""),"",E301-B301)</x:f>
      </x:c>
      <x:c r="N301" s="21" t="str">
        <x:f>IF(OR(D301="",E301=""),"",E301-D301)</x:f>
      </x:c>
      <x:c r="O301" s="18" t="str">
        <x:f>IF(E301="","",TEXT(E301,"mmmm"))</x:f>
      </x:c>
      <x:c r="P301" s="18" t="str">
        <x:f>IF(E301="","",YEAR(E301))</x:f>
      </x:c>
      <x:c r="Q301" s="18"/>
      <x:c r="R301" s="18"/>
    </x:row>
  </x:sheetData>
  <x:dataValidations count="3">
    <x:dataValidation type="list" sqref="F2:F301">
      <x:formula1>Lists!$A$2:$A$8</x:formula1>
    </x:dataValidation>
    <x:dataValidation type="list" sqref="G2:G301">
      <x:formula1>Lists!$B$2:$B$8</x:formula1>
    </x:dataValidation>
    <x:dataValidation type="list" sqref="H2:H301">
      <x:formula1>Lists!$C$2:$C$7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16e7ae89424dd4"/>
  </x:tableParts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0" hidden="0" customWidth="1"/>
    <x:col min="3" max="3" width="16" hidden="0" customWidth="1"/>
    <x:col min="4" max="4" width="16" hidden="0" customWidth="1"/>
    <x:col min="5" max="5" width="19" hidden="0" customWidth="1"/>
    <x:col min="6" max="6" width="19" hidden="0" customWidth="1"/>
  </x:cols>
  <x:sheetData>
    <x:row r="1">
      <x:c r="A1" s="46" t="str">
        <x:v>Monthly Booking and Revenue Summary</x:v>
      </x:c>
      <x:c r="B1" s="46"/>
      <x:c r="C1" s="46"/>
      <x:c r="D1" s="46"/>
      <x:c r="E1" s="46"/>
      <x:c r="F1" s="46"/>
    </x:row>
    <x:row r="2">
      <x:c r="A2" s="37" t="str">
        <x:v>Planning Year</x:v>
      </x:c>
      <x:c r="B2" s="47" t="n">
        <x:v>2026</x:v>
      </x:c>
      <x:c r="C2" s="18"/>
      <x:c r="D2" s="18"/>
      <x:c r="E2" s="18"/>
      <x:c r="F2" s="18"/>
    </x:row>
    <x:row r="3">
      <x:c r="A3" s="18"/>
      <x:c r="B3" s="18"/>
      <x:c r="C3" s="18"/>
      <x:c r="D3" s="18"/>
      <x:c r="E3" s="18"/>
      <x:c r="F3" s="18"/>
    </x:row>
    <x:row r="4">
      <x:c r="A4" s="6" t="str">
        <x:v>Month</x:v>
      </x:c>
      <x:c r="B4" s="6" t="str">
        <x:v>Booked / Completed Events</x:v>
      </x:c>
      <x:c r="C4" s="6" t="str">
        <x:v>Total Revenue</x:v>
      </x:c>
      <x:c r="D4" s="6" t="str">
        <x:v>Average Booking</x:v>
      </x:c>
      <x:c r="E4" s="6" t="str">
        <x:v>Avg Inquiry Lead Days</x:v>
      </x:c>
      <x:c r="F4" s="6" t="str">
        <x:v>Avg Booking Lead Days</x:v>
      </x:c>
    </x:row>
    <x:row r="5">
      <x:c r="A5" s="18" t="str">
        <x:v>January</x:v>
      </x:c>
      <x:c r="B5" s="18" t="n">
        <x:f>COUNTIFS('Booking Log'!$O$2:$O$301,A5,'Booking Log'!$P$2:$P$301,$B$2,'Booking Log'!$H$2:$H$301,"Booked")+COUNTIFS('Booking Log'!$O$2:$O$301,A5,'Booking Log'!$P$2:$P$301,$B$2,'Booking Log'!$H$2:$H$301,"Completed")</x:f>
        <x:v>0</x:v>
      </x:c>
      <x:c r="C5" s="20" t="n">
        <x:f>SUMIFS('Booking Log'!$L$2:$L$301,'Booking Log'!$O$2:$O$301,A5,'Booking Log'!$P$2:$P$301,$B$2,'Booking Log'!$H$2:$H$301,"Booked")+SUMIFS('Booking Log'!$L$2:$L$301,'Booking Log'!$O$2:$O$301,A5,'Booking Log'!$P$2:$P$301,$B$2,'Booking Log'!$H$2:$H$301,"Completed")</x:f>
        <x:v>0</x:v>
      </x:c>
      <x:c r="D5" s="20" t="n">
        <x:f>IFERROR(C5/B5,0)</x:f>
        <x:v>0</x:v>
      </x:c>
      <x:c r="E5" s="21" t="n">
        <x:f>IFERROR(SUMIFS('Booking Log'!$M$2:$M$301,'Booking Log'!$O$2:$O$301,A5,'Booking Log'!$P$2:$P$301,$B$2,'Booking Log'!$H$2:$H$301,"&lt;&gt;Cancelled")/COUNTIFS('Booking Log'!$O$2:$O$301,A5,'Booking Log'!$P$2:$P$301,$B$2,'Booking Log'!$H$2:$H$301,"&lt;&gt;Cancelled",'Booking Log'!$M$2:$M$301,"&gt;0"),0)</x:f>
        <x:v>0</x:v>
      </x:c>
      <x:c r="F5" s="21" t="n">
        <x:f>IFERROR(SUMIFS('Booking Log'!$N$2:$N$301,'Booking Log'!$O$2:$O$301,A5,'Booking Log'!$P$2:$P$301,$B$2,'Booking Log'!$H$2:$H$301,"&lt;&gt;Cancelled")/COUNTIFS('Booking Log'!$O$2:$O$301,A5,'Booking Log'!$P$2:$P$301,$B$2,'Booking Log'!$H$2:$H$301,"&lt;&gt;Cancelled",'Booking Log'!$N$2:$N$301,"&gt;0"),0)</x:f>
        <x:v>0</x:v>
      </x:c>
    </x:row>
    <x:row r="6">
      <x:c r="A6" s="18" t="str">
        <x:v>February</x:v>
      </x:c>
      <x:c r="B6" s="18" t="n">
        <x:f>COUNTIFS('Booking Log'!$O$2:$O$301,A6,'Booking Log'!$P$2:$P$301,$B$2,'Booking Log'!$H$2:$H$301,"Booked")+COUNTIFS('Booking Log'!$O$2:$O$301,A6,'Booking Log'!$P$2:$P$301,$B$2,'Booking Log'!$H$2:$H$301,"Completed")</x:f>
        <x:v>0</x:v>
      </x:c>
      <x:c r="C6" s="20" t="n">
        <x:f>SUMIFS('Booking Log'!$L$2:$L$301,'Booking Log'!$O$2:$O$301,A6,'Booking Log'!$P$2:$P$301,$B$2,'Booking Log'!$H$2:$H$301,"Booked")+SUMIFS('Booking Log'!$L$2:$L$301,'Booking Log'!$O$2:$O$301,A6,'Booking Log'!$P$2:$P$301,$B$2,'Booking Log'!$H$2:$H$301,"Completed")</x:f>
        <x:v>0</x:v>
      </x:c>
      <x:c r="D6" s="20" t="n">
        <x:f>IFERROR(C6/B6,0)</x:f>
        <x:v>0</x:v>
      </x:c>
      <x:c r="E6" s="21" t="n">
        <x:f>IFERROR(SUMIFS('Booking Log'!$M$2:$M$301,'Booking Log'!$O$2:$O$301,A6,'Booking Log'!$P$2:$P$301,$B$2,'Booking Log'!$H$2:$H$301,"&lt;&gt;Cancelled")/COUNTIFS('Booking Log'!$O$2:$O$301,A6,'Booking Log'!$P$2:$P$301,$B$2,'Booking Log'!$H$2:$H$301,"&lt;&gt;Cancelled",'Booking Log'!$M$2:$M$301,"&gt;0"),0)</x:f>
        <x:v>0</x:v>
      </x:c>
      <x:c r="F6" s="21" t="n">
        <x:f>IFERROR(SUMIFS('Booking Log'!$N$2:$N$301,'Booking Log'!$O$2:$O$301,A6,'Booking Log'!$P$2:$P$301,$B$2,'Booking Log'!$H$2:$H$301,"&lt;&gt;Cancelled")/COUNTIFS('Booking Log'!$O$2:$O$301,A6,'Booking Log'!$P$2:$P$301,$B$2,'Booking Log'!$H$2:$H$301,"&lt;&gt;Cancelled",'Booking Log'!$N$2:$N$301,"&gt;0"),0)</x:f>
        <x:v>0</x:v>
      </x:c>
    </x:row>
    <x:row r="7">
      <x:c r="A7" s="18" t="str">
        <x:v>March</x:v>
      </x:c>
      <x:c r="B7" s="18" t="n">
        <x:f>COUNTIFS('Booking Log'!$O$2:$O$301,A7,'Booking Log'!$P$2:$P$301,$B$2,'Booking Log'!$H$2:$H$301,"Booked")+COUNTIFS('Booking Log'!$O$2:$O$301,A7,'Booking Log'!$P$2:$P$301,$B$2,'Booking Log'!$H$2:$H$301,"Completed")</x:f>
        <x:v>0</x:v>
      </x:c>
      <x:c r="C7" s="20" t="n">
        <x:f>SUMIFS('Booking Log'!$L$2:$L$301,'Booking Log'!$O$2:$O$301,A7,'Booking Log'!$P$2:$P$301,$B$2,'Booking Log'!$H$2:$H$301,"Booked")+SUMIFS('Booking Log'!$L$2:$L$301,'Booking Log'!$O$2:$O$301,A7,'Booking Log'!$P$2:$P$301,$B$2,'Booking Log'!$H$2:$H$301,"Completed")</x:f>
        <x:v>0</x:v>
      </x:c>
      <x:c r="D7" s="20" t="n">
        <x:f>IFERROR(C7/B7,0)</x:f>
        <x:v>0</x:v>
      </x:c>
      <x:c r="E7" s="21" t="n">
        <x:f>IFERROR(SUMIFS('Booking Log'!$M$2:$M$301,'Booking Log'!$O$2:$O$301,A7,'Booking Log'!$P$2:$P$301,$B$2,'Booking Log'!$H$2:$H$301,"&lt;&gt;Cancelled")/COUNTIFS('Booking Log'!$O$2:$O$301,A7,'Booking Log'!$P$2:$P$301,$B$2,'Booking Log'!$H$2:$H$301,"&lt;&gt;Cancelled",'Booking Log'!$M$2:$M$301,"&gt;0"),0)</x:f>
        <x:v>0</x:v>
      </x:c>
      <x:c r="F7" s="21" t="n">
        <x:f>IFERROR(SUMIFS('Booking Log'!$N$2:$N$301,'Booking Log'!$O$2:$O$301,A7,'Booking Log'!$P$2:$P$301,$B$2,'Booking Log'!$H$2:$H$301,"&lt;&gt;Cancelled")/COUNTIFS('Booking Log'!$O$2:$O$301,A7,'Booking Log'!$P$2:$P$301,$B$2,'Booking Log'!$H$2:$H$301,"&lt;&gt;Cancelled",'Booking Log'!$N$2:$N$301,"&gt;0"),0)</x:f>
        <x:v>0</x:v>
      </x:c>
    </x:row>
    <x:row r="8">
      <x:c r="A8" s="18" t="str">
        <x:v>April</x:v>
      </x:c>
      <x:c r="B8" s="18" t="n">
        <x:f>COUNTIFS('Booking Log'!$O$2:$O$301,A8,'Booking Log'!$P$2:$P$301,$B$2,'Booking Log'!$H$2:$H$301,"Booked")+COUNTIFS('Booking Log'!$O$2:$O$301,A8,'Booking Log'!$P$2:$P$301,$B$2,'Booking Log'!$H$2:$H$301,"Completed")</x:f>
        <x:v>0</x:v>
      </x:c>
      <x:c r="C8" s="20" t="n">
        <x:f>SUMIFS('Booking Log'!$L$2:$L$301,'Booking Log'!$O$2:$O$301,A8,'Booking Log'!$P$2:$P$301,$B$2,'Booking Log'!$H$2:$H$301,"Booked")+SUMIFS('Booking Log'!$L$2:$L$301,'Booking Log'!$O$2:$O$301,A8,'Booking Log'!$P$2:$P$301,$B$2,'Booking Log'!$H$2:$H$301,"Completed")</x:f>
        <x:v>0</x:v>
      </x:c>
      <x:c r="D8" s="20" t="n">
        <x:f>IFERROR(C8/B8,0)</x:f>
        <x:v>0</x:v>
      </x:c>
      <x:c r="E8" s="21" t="n">
        <x:f>IFERROR(SUMIFS('Booking Log'!$M$2:$M$301,'Booking Log'!$O$2:$O$301,A8,'Booking Log'!$P$2:$P$301,$B$2,'Booking Log'!$H$2:$H$301,"&lt;&gt;Cancelled")/COUNTIFS('Booking Log'!$O$2:$O$301,A8,'Booking Log'!$P$2:$P$301,$B$2,'Booking Log'!$H$2:$H$301,"&lt;&gt;Cancelled",'Booking Log'!$M$2:$M$301,"&gt;0"),0)</x:f>
        <x:v>0</x:v>
      </x:c>
      <x:c r="F8" s="21" t="n">
        <x:f>IFERROR(SUMIFS('Booking Log'!$N$2:$N$301,'Booking Log'!$O$2:$O$301,A8,'Booking Log'!$P$2:$P$301,$B$2,'Booking Log'!$H$2:$H$301,"&lt;&gt;Cancelled")/COUNTIFS('Booking Log'!$O$2:$O$301,A8,'Booking Log'!$P$2:$P$301,$B$2,'Booking Log'!$H$2:$H$301,"&lt;&gt;Cancelled",'Booking Log'!$N$2:$N$301,"&gt;0"),0)</x:f>
        <x:v>0</x:v>
      </x:c>
    </x:row>
    <x:row r="9">
      <x:c r="A9" s="18" t="str">
        <x:v>May</x:v>
      </x:c>
      <x:c r="B9" s="18" t="n">
        <x:f>COUNTIFS('Booking Log'!$O$2:$O$301,A9,'Booking Log'!$P$2:$P$301,$B$2,'Booking Log'!$H$2:$H$301,"Booked")+COUNTIFS('Booking Log'!$O$2:$O$301,A9,'Booking Log'!$P$2:$P$301,$B$2,'Booking Log'!$H$2:$H$301,"Completed")</x:f>
        <x:v>0</x:v>
      </x:c>
      <x:c r="C9" s="20" t="n">
        <x:f>SUMIFS('Booking Log'!$L$2:$L$301,'Booking Log'!$O$2:$O$301,A9,'Booking Log'!$P$2:$P$301,$B$2,'Booking Log'!$H$2:$H$301,"Booked")+SUMIFS('Booking Log'!$L$2:$L$301,'Booking Log'!$O$2:$O$301,A9,'Booking Log'!$P$2:$P$301,$B$2,'Booking Log'!$H$2:$H$301,"Completed")</x:f>
        <x:v>0</x:v>
      </x:c>
      <x:c r="D9" s="20" t="n">
        <x:f>IFERROR(C9/B9,0)</x:f>
        <x:v>0</x:v>
      </x:c>
      <x:c r="E9" s="21" t="n">
        <x:f>IFERROR(SUMIFS('Booking Log'!$M$2:$M$301,'Booking Log'!$O$2:$O$301,A9,'Booking Log'!$P$2:$P$301,$B$2,'Booking Log'!$H$2:$H$301,"&lt;&gt;Cancelled")/COUNTIFS('Booking Log'!$O$2:$O$301,A9,'Booking Log'!$P$2:$P$301,$B$2,'Booking Log'!$H$2:$H$301,"&lt;&gt;Cancelled",'Booking Log'!$M$2:$M$301,"&gt;0"),0)</x:f>
        <x:v>0</x:v>
      </x:c>
      <x:c r="F9" s="21" t="n">
        <x:f>IFERROR(SUMIFS('Booking Log'!$N$2:$N$301,'Booking Log'!$O$2:$O$301,A9,'Booking Log'!$P$2:$P$301,$B$2,'Booking Log'!$H$2:$H$301,"&lt;&gt;Cancelled")/COUNTIFS('Booking Log'!$O$2:$O$301,A9,'Booking Log'!$P$2:$P$301,$B$2,'Booking Log'!$H$2:$H$301,"&lt;&gt;Cancelled",'Booking Log'!$N$2:$N$301,"&gt;0"),0)</x:f>
        <x:v>0</x:v>
      </x:c>
    </x:row>
    <x:row r="10">
      <x:c r="A10" s="18" t="str">
        <x:v>June</x:v>
      </x:c>
      <x:c r="B10" s="18" t="n">
        <x:f>COUNTIFS('Booking Log'!$O$2:$O$301,A10,'Booking Log'!$P$2:$P$301,$B$2,'Booking Log'!$H$2:$H$301,"Booked")+COUNTIFS('Booking Log'!$O$2:$O$301,A10,'Booking Log'!$P$2:$P$301,$B$2,'Booking Log'!$H$2:$H$301,"Completed")</x:f>
        <x:v>0</x:v>
      </x:c>
      <x:c r="C10" s="20" t="n">
        <x:f>SUMIFS('Booking Log'!$L$2:$L$301,'Booking Log'!$O$2:$O$301,A10,'Booking Log'!$P$2:$P$301,$B$2,'Booking Log'!$H$2:$H$301,"Booked")+SUMIFS('Booking Log'!$L$2:$L$301,'Booking Log'!$O$2:$O$301,A10,'Booking Log'!$P$2:$P$301,$B$2,'Booking Log'!$H$2:$H$301,"Completed")</x:f>
        <x:v>0</x:v>
      </x:c>
      <x:c r="D10" s="20" t="n">
        <x:f>IFERROR(C10/B10,0)</x:f>
        <x:v>0</x:v>
      </x:c>
      <x:c r="E10" s="21" t="n">
        <x:f>IFERROR(SUMIFS('Booking Log'!$M$2:$M$301,'Booking Log'!$O$2:$O$301,A10,'Booking Log'!$P$2:$P$301,$B$2,'Booking Log'!$H$2:$H$301,"&lt;&gt;Cancelled")/COUNTIFS('Booking Log'!$O$2:$O$301,A10,'Booking Log'!$P$2:$P$301,$B$2,'Booking Log'!$H$2:$H$301,"&lt;&gt;Cancelled",'Booking Log'!$M$2:$M$301,"&gt;0"),0)</x:f>
        <x:v>0</x:v>
      </x:c>
      <x:c r="F10" s="21" t="n">
        <x:f>IFERROR(SUMIFS('Booking Log'!$N$2:$N$301,'Booking Log'!$O$2:$O$301,A10,'Booking Log'!$P$2:$P$301,$B$2,'Booking Log'!$H$2:$H$301,"&lt;&gt;Cancelled")/COUNTIFS('Booking Log'!$O$2:$O$301,A10,'Booking Log'!$P$2:$P$301,$B$2,'Booking Log'!$H$2:$H$301,"&lt;&gt;Cancelled",'Booking Log'!$N$2:$N$301,"&gt;0"),0)</x:f>
        <x:v>0</x:v>
      </x:c>
    </x:row>
    <x:row r="11">
      <x:c r="A11" s="18" t="str">
        <x:v>July</x:v>
      </x:c>
      <x:c r="B11" s="18" t="n">
        <x:f>COUNTIFS('Booking Log'!$O$2:$O$301,A11,'Booking Log'!$P$2:$P$301,$B$2,'Booking Log'!$H$2:$H$301,"Booked")+COUNTIFS('Booking Log'!$O$2:$O$301,A11,'Booking Log'!$P$2:$P$301,$B$2,'Booking Log'!$H$2:$H$301,"Completed")</x:f>
        <x:v>0</x:v>
      </x:c>
      <x:c r="C11" s="20" t="n">
        <x:f>SUMIFS('Booking Log'!$L$2:$L$301,'Booking Log'!$O$2:$O$301,A11,'Booking Log'!$P$2:$P$301,$B$2,'Booking Log'!$H$2:$H$301,"Booked")+SUMIFS('Booking Log'!$L$2:$L$301,'Booking Log'!$O$2:$O$301,A11,'Booking Log'!$P$2:$P$301,$B$2,'Booking Log'!$H$2:$H$301,"Completed")</x:f>
        <x:v>0</x:v>
      </x:c>
      <x:c r="D11" s="20" t="n">
        <x:f>IFERROR(C11/B11,0)</x:f>
        <x:v>0</x:v>
      </x:c>
      <x:c r="E11" s="21" t="n">
        <x:f>IFERROR(SUMIFS('Booking Log'!$M$2:$M$301,'Booking Log'!$O$2:$O$301,A11,'Booking Log'!$P$2:$P$301,$B$2,'Booking Log'!$H$2:$H$301,"&lt;&gt;Cancelled")/COUNTIFS('Booking Log'!$O$2:$O$301,A11,'Booking Log'!$P$2:$P$301,$B$2,'Booking Log'!$H$2:$H$301,"&lt;&gt;Cancelled",'Booking Log'!$M$2:$M$301,"&gt;0"),0)</x:f>
        <x:v>0</x:v>
      </x:c>
      <x:c r="F11" s="21" t="n">
        <x:f>IFERROR(SUMIFS('Booking Log'!$N$2:$N$301,'Booking Log'!$O$2:$O$301,A11,'Booking Log'!$P$2:$P$301,$B$2,'Booking Log'!$H$2:$H$301,"&lt;&gt;Cancelled")/COUNTIFS('Booking Log'!$O$2:$O$301,A11,'Booking Log'!$P$2:$P$301,$B$2,'Booking Log'!$H$2:$H$301,"&lt;&gt;Cancelled",'Booking Log'!$N$2:$N$301,"&gt;0"),0)</x:f>
        <x:v>0</x:v>
      </x:c>
    </x:row>
    <x:row r="12">
      <x:c r="A12" s="18" t="str">
        <x:v>August</x:v>
      </x:c>
      <x:c r="B12" s="18" t="n">
        <x:f>COUNTIFS('Booking Log'!$O$2:$O$301,A12,'Booking Log'!$P$2:$P$301,$B$2,'Booking Log'!$H$2:$H$301,"Booked")+COUNTIFS('Booking Log'!$O$2:$O$301,A12,'Booking Log'!$P$2:$P$301,$B$2,'Booking Log'!$H$2:$H$301,"Completed")</x:f>
        <x:v>0</x:v>
      </x:c>
      <x:c r="C12" s="20" t="n">
        <x:f>SUMIFS('Booking Log'!$L$2:$L$301,'Booking Log'!$O$2:$O$301,A12,'Booking Log'!$P$2:$P$301,$B$2,'Booking Log'!$H$2:$H$301,"Booked")+SUMIFS('Booking Log'!$L$2:$L$301,'Booking Log'!$O$2:$O$301,A12,'Booking Log'!$P$2:$P$301,$B$2,'Booking Log'!$H$2:$H$301,"Completed")</x:f>
        <x:v>0</x:v>
      </x:c>
      <x:c r="D12" s="20" t="n">
        <x:f>IFERROR(C12/B12,0)</x:f>
        <x:v>0</x:v>
      </x:c>
      <x:c r="E12" s="21" t="n">
        <x:f>IFERROR(SUMIFS('Booking Log'!$M$2:$M$301,'Booking Log'!$O$2:$O$301,A12,'Booking Log'!$P$2:$P$301,$B$2,'Booking Log'!$H$2:$H$301,"&lt;&gt;Cancelled")/COUNTIFS('Booking Log'!$O$2:$O$301,A12,'Booking Log'!$P$2:$P$301,$B$2,'Booking Log'!$H$2:$H$301,"&lt;&gt;Cancelled",'Booking Log'!$M$2:$M$301,"&gt;0"),0)</x:f>
        <x:v>0</x:v>
      </x:c>
      <x:c r="F12" s="21" t="n">
        <x:f>IFERROR(SUMIFS('Booking Log'!$N$2:$N$301,'Booking Log'!$O$2:$O$301,A12,'Booking Log'!$P$2:$P$301,$B$2,'Booking Log'!$H$2:$H$301,"&lt;&gt;Cancelled")/COUNTIFS('Booking Log'!$O$2:$O$301,A12,'Booking Log'!$P$2:$P$301,$B$2,'Booking Log'!$H$2:$H$301,"&lt;&gt;Cancelled",'Booking Log'!$N$2:$N$301,"&gt;0"),0)</x:f>
        <x:v>0</x:v>
      </x:c>
    </x:row>
    <x:row r="13">
      <x:c r="A13" s="18" t="str">
        <x:v>September</x:v>
      </x:c>
      <x:c r="B13" s="18" t="n">
        <x:f>COUNTIFS('Booking Log'!$O$2:$O$301,A13,'Booking Log'!$P$2:$P$301,$B$2,'Booking Log'!$H$2:$H$301,"Booked")+COUNTIFS('Booking Log'!$O$2:$O$301,A13,'Booking Log'!$P$2:$P$301,$B$2,'Booking Log'!$H$2:$H$301,"Completed")</x:f>
        <x:v>0</x:v>
      </x:c>
      <x:c r="C13" s="20" t="n">
        <x:f>SUMIFS('Booking Log'!$L$2:$L$301,'Booking Log'!$O$2:$O$301,A13,'Booking Log'!$P$2:$P$301,$B$2,'Booking Log'!$H$2:$H$301,"Booked")+SUMIFS('Booking Log'!$L$2:$L$301,'Booking Log'!$O$2:$O$301,A13,'Booking Log'!$P$2:$P$301,$B$2,'Booking Log'!$H$2:$H$301,"Completed")</x:f>
        <x:v>0</x:v>
      </x:c>
      <x:c r="D13" s="20" t="n">
        <x:f>IFERROR(C13/B13,0)</x:f>
        <x:v>0</x:v>
      </x:c>
      <x:c r="E13" s="21" t="n">
        <x:f>IFERROR(SUMIFS('Booking Log'!$M$2:$M$301,'Booking Log'!$O$2:$O$301,A13,'Booking Log'!$P$2:$P$301,$B$2,'Booking Log'!$H$2:$H$301,"&lt;&gt;Cancelled")/COUNTIFS('Booking Log'!$O$2:$O$301,A13,'Booking Log'!$P$2:$P$301,$B$2,'Booking Log'!$H$2:$H$301,"&lt;&gt;Cancelled",'Booking Log'!$M$2:$M$301,"&gt;0"),0)</x:f>
        <x:v>0</x:v>
      </x:c>
      <x:c r="F13" s="21" t="n">
        <x:f>IFERROR(SUMIFS('Booking Log'!$N$2:$N$301,'Booking Log'!$O$2:$O$301,A13,'Booking Log'!$P$2:$P$301,$B$2,'Booking Log'!$H$2:$H$301,"&lt;&gt;Cancelled")/COUNTIFS('Booking Log'!$O$2:$O$301,A13,'Booking Log'!$P$2:$P$301,$B$2,'Booking Log'!$H$2:$H$301,"&lt;&gt;Cancelled",'Booking Log'!$N$2:$N$301,"&gt;0"),0)</x:f>
        <x:v>0</x:v>
      </x:c>
    </x:row>
    <x:row r="14">
      <x:c r="A14" s="18" t="str">
        <x:v>October</x:v>
      </x:c>
      <x:c r="B14" s="18" t="n">
        <x:f>COUNTIFS('Booking Log'!$O$2:$O$301,A14,'Booking Log'!$P$2:$P$301,$B$2,'Booking Log'!$H$2:$H$301,"Booked")+COUNTIFS('Booking Log'!$O$2:$O$301,A14,'Booking Log'!$P$2:$P$301,$B$2,'Booking Log'!$H$2:$H$301,"Completed")</x:f>
        <x:v>0</x:v>
      </x:c>
      <x:c r="C14" s="20" t="n">
        <x:f>SUMIFS('Booking Log'!$L$2:$L$301,'Booking Log'!$O$2:$O$301,A14,'Booking Log'!$P$2:$P$301,$B$2,'Booking Log'!$H$2:$H$301,"Booked")+SUMIFS('Booking Log'!$L$2:$L$301,'Booking Log'!$O$2:$O$301,A14,'Booking Log'!$P$2:$P$301,$B$2,'Booking Log'!$H$2:$H$301,"Completed")</x:f>
        <x:v>0</x:v>
      </x:c>
      <x:c r="D14" s="20" t="n">
        <x:f>IFERROR(C14/B14,0)</x:f>
        <x:v>0</x:v>
      </x:c>
      <x:c r="E14" s="21" t="n">
        <x:f>IFERROR(SUMIFS('Booking Log'!$M$2:$M$301,'Booking Log'!$O$2:$O$301,A14,'Booking Log'!$P$2:$P$301,$B$2,'Booking Log'!$H$2:$H$301,"&lt;&gt;Cancelled")/COUNTIFS('Booking Log'!$O$2:$O$301,A14,'Booking Log'!$P$2:$P$301,$B$2,'Booking Log'!$H$2:$H$301,"&lt;&gt;Cancelled",'Booking Log'!$M$2:$M$301,"&gt;0"),0)</x:f>
        <x:v>0</x:v>
      </x:c>
      <x:c r="F14" s="21" t="n">
        <x:f>IFERROR(SUMIFS('Booking Log'!$N$2:$N$301,'Booking Log'!$O$2:$O$301,A14,'Booking Log'!$P$2:$P$301,$B$2,'Booking Log'!$H$2:$H$301,"&lt;&gt;Cancelled")/COUNTIFS('Booking Log'!$O$2:$O$301,A14,'Booking Log'!$P$2:$P$301,$B$2,'Booking Log'!$H$2:$H$301,"&lt;&gt;Cancelled",'Booking Log'!$N$2:$N$301,"&gt;0"),0)</x:f>
        <x:v>0</x:v>
      </x:c>
    </x:row>
    <x:row r="15">
      <x:c r="A15" s="18" t="str">
        <x:v>November</x:v>
      </x:c>
      <x:c r="B15" s="18" t="n">
        <x:f>COUNTIFS('Booking Log'!$O$2:$O$301,A15,'Booking Log'!$P$2:$P$301,$B$2,'Booking Log'!$H$2:$H$301,"Booked")+COUNTIFS('Booking Log'!$O$2:$O$301,A15,'Booking Log'!$P$2:$P$301,$B$2,'Booking Log'!$H$2:$H$301,"Completed")</x:f>
        <x:v>0</x:v>
      </x:c>
      <x:c r="C15" s="20" t="n">
        <x:f>SUMIFS('Booking Log'!$L$2:$L$301,'Booking Log'!$O$2:$O$301,A15,'Booking Log'!$P$2:$P$301,$B$2,'Booking Log'!$H$2:$H$301,"Booked")+SUMIFS('Booking Log'!$L$2:$L$301,'Booking Log'!$O$2:$O$301,A15,'Booking Log'!$P$2:$P$301,$B$2,'Booking Log'!$H$2:$H$301,"Completed")</x:f>
        <x:v>0</x:v>
      </x:c>
      <x:c r="D15" s="20" t="n">
        <x:f>IFERROR(C15/B15,0)</x:f>
        <x:v>0</x:v>
      </x:c>
      <x:c r="E15" s="21" t="n">
        <x:f>IFERROR(SUMIFS('Booking Log'!$M$2:$M$301,'Booking Log'!$O$2:$O$301,A15,'Booking Log'!$P$2:$P$301,$B$2,'Booking Log'!$H$2:$H$301,"&lt;&gt;Cancelled")/COUNTIFS('Booking Log'!$O$2:$O$301,A15,'Booking Log'!$P$2:$P$301,$B$2,'Booking Log'!$H$2:$H$301,"&lt;&gt;Cancelled",'Booking Log'!$M$2:$M$301,"&gt;0"),0)</x:f>
        <x:v>0</x:v>
      </x:c>
      <x:c r="F15" s="21" t="n">
        <x:f>IFERROR(SUMIFS('Booking Log'!$N$2:$N$301,'Booking Log'!$O$2:$O$301,A15,'Booking Log'!$P$2:$P$301,$B$2,'Booking Log'!$H$2:$H$301,"&lt;&gt;Cancelled")/COUNTIFS('Booking Log'!$O$2:$O$301,A15,'Booking Log'!$P$2:$P$301,$B$2,'Booking Log'!$H$2:$H$301,"&lt;&gt;Cancelled",'Booking Log'!$N$2:$N$301,"&gt;0"),0)</x:f>
        <x:v>0</x:v>
      </x:c>
    </x:row>
    <x:row r="16">
      <x:c r="A16" s="18" t="str">
        <x:v>December</x:v>
      </x:c>
      <x:c r="B16" s="18" t="n">
        <x:f>COUNTIFS('Booking Log'!$O$2:$O$301,A16,'Booking Log'!$P$2:$P$301,$B$2,'Booking Log'!$H$2:$H$301,"Booked")+COUNTIFS('Booking Log'!$O$2:$O$301,A16,'Booking Log'!$P$2:$P$301,$B$2,'Booking Log'!$H$2:$H$301,"Completed")</x:f>
        <x:v>0</x:v>
      </x:c>
      <x:c r="C16" s="20" t="n">
        <x:f>SUMIFS('Booking Log'!$L$2:$L$301,'Booking Log'!$O$2:$O$301,A16,'Booking Log'!$P$2:$P$301,$B$2,'Booking Log'!$H$2:$H$301,"Booked")+SUMIFS('Booking Log'!$L$2:$L$301,'Booking Log'!$O$2:$O$301,A16,'Booking Log'!$P$2:$P$301,$B$2,'Booking Log'!$H$2:$H$301,"Completed")</x:f>
        <x:v>0</x:v>
      </x:c>
      <x:c r="D16" s="20" t="n">
        <x:f>IFERROR(C16/B16,0)</x:f>
        <x:v>0</x:v>
      </x:c>
      <x:c r="E16" s="21" t="n">
        <x:f>IFERROR(SUMIFS('Booking Log'!$M$2:$M$301,'Booking Log'!$O$2:$O$301,A16,'Booking Log'!$P$2:$P$301,$B$2,'Booking Log'!$H$2:$H$301,"&lt;&gt;Cancelled")/COUNTIFS('Booking Log'!$O$2:$O$301,A16,'Booking Log'!$P$2:$P$301,$B$2,'Booking Log'!$H$2:$H$301,"&lt;&gt;Cancelled",'Booking Log'!$M$2:$M$301,"&gt;0"),0)</x:f>
        <x:v>0</x:v>
      </x:c>
      <x:c r="F16" s="21" t="n">
        <x:f>IFERROR(SUMIFS('Booking Log'!$N$2:$N$301,'Booking Log'!$O$2:$O$301,A16,'Booking Log'!$P$2:$P$301,$B$2,'Booking Log'!$H$2:$H$301,"&lt;&gt;Cancelled")/COUNTIFS('Booking Log'!$O$2:$O$301,A16,'Booking Log'!$P$2:$P$301,$B$2,'Booking Log'!$H$2:$H$301,"&lt;&gt;Cancelled",'Booking Log'!$N$2:$N$301,"&gt;0"),0)</x:f>
        <x:v>0</x:v>
      </x:c>
    </x:row>
  </x:sheetData>
  <x:mergeCells>
    <x:mergeCell ref="A1:F1"/>
  </x:mergeCells>
  <x:pageMargins left="0.7" right="0.7" top="0.75" bottom="0.75" header="0.3" footer="0.3"/>
  <x:drawing xmlns:r="http://schemas.openxmlformats.org/officeDocument/2006/relationships" r:id="R5ade2a259f2f4cc2"/>
  <x:tableParts count="1">
    <x:tablePart xmlns:r="http://schemas.openxmlformats.org/officeDocument/2006/relationships" r:id="R069e2be731224bf2"/>
  </x:tableParts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34" hidden="0" customWidth="1"/>
    <x:col min="3" max="3" width="13" hidden="0" customWidth="1"/>
    <x:col min="4" max="4" width="13" hidden="0" customWidth="1"/>
    <x:col min="5" max="5" width="24" hidden="0" customWidth="1"/>
    <x:col min="6" max="6" width="28" hidden="0" customWidth="1"/>
    <x:col min="7" max="7" width="24" hidden="0" customWidth="1"/>
    <x:col min="8" max="8" width="54" hidden="0" customWidth="1"/>
  </x:cols>
  <x:sheetData>
    <x:row r="1">
      <x:c r="A1" s="46" t="str">
        <x:v>Source Data and Research Notes</x:v>
      </x:c>
      <x:c r="B1" s="46"/>
      <x:c r="C1" s="46"/>
      <x:c r="D1" s="46"/>
      <x:c r="E1" s="46"/>
      <x:c r="F1" s="46"/>
      <x:c r="G1" s="46"/>
      <x:c r="H1" s="46"/>
    </x:row>
    <x:row r="3">
      <x:c r="A3" s="6" t="str">
        <x:v>Section</x:v>
      </x:c>
      <x:c r="B3" s="6" t="str">
        <x:v>Metric</x:v>
      </x:c>
      <x:c r="C3" s="6" t="str">
        <x:v>Value</x:v>
      </x:c>
      <x:c r="D3" s="6" t="str">
        <x:v>Qualifier</x:v>
      </x:c>
      <x:c r="E3" s="6" t="str">
        <x:v>Unit</x:v>
      </x:c>
      <x:c r="F3" s="6" t="str">
        <x:v>Reference Period</x:v>
      </x:c>
      <x:c r="G3" s="6" t="str">
        <x:v>Source</x:v>
      </x:c>
      <x:c r="H3" s="6" t="str">
        <x:v>Source URL</x:v>
      </x:c>
    </x:row>
    <x:row r="4">
      <x:c r="A4" t="str">
        <x:v>Photo booth event seasonality</x:v>
      </x:c>
      <x:c r="B4" t="str">
        <x:v>May event share</x:v>
      </x:c>
      <x:c r="C4" t="n">
        <x:v>14</x:v>
      </x:c>
      <x:c r="D4" t="str">
        <x:v>approximately</x:v>
      </x:c>
      <x:c r="E4" t="str">
        <x:v>percent of annual events</x:v>
      </x:c>
      <x:c r="F4" t="str">
        <x:v>Bookings from January 2024 onward</x:v>
      </x:c>
      <x:c r="G4" t="str">
        <x:v>Check Cherry</x:v>
      </x:c>
      <x:c r="H4" t="str">
        <x:v>https://www.checkcherry.com/articles/235-how-much-does-a-photo-booth-rental-cost-a-2026-pricing-guide</x:v>
      </x:c>
    </x:row>
    <x:row r="5">
      <x:c r="A5" t="str">
        <x:v>Photo booth event seasonality</x:v>
      </x:c>
      <x:c r="B5" t="str">
        <x:v>June event share</x:v>
      </x:c>
      <x:c r="C5" t="n">
        <x:v>12</x:v>
      </x:c>
      <x:c r="D5" t="str">
        <x:v>approximately</x:v>
      </x:c>
      <x:c r="E5" t="str">
        <x:v>percent of annual events</x:v>
      </x:c>
      <x:c r="F5" t="str">
        <x:v>Bookings from January 2024 onward</x:v>
      </x:c>
      <x:c r="G5" t="str">
        <x:v>Check Cherry</x:v>
      </x:c>
      <x:c r="H5" t="str">
        <x:v>https://www.checkcherry.com/articles/235-how-much-does-a-photo-booth-rental-cost-a-2026-pricing-guide</x:v>
      </x:c>
    </x:row>
    <x:row r="6">
      <x:c r="A6" t="str">
        <x:v>Photo booth event seasonality</x:v>
      </x:c>
      <x:c r="B6" t="str">
        <x:v>December event share</x:v>
      </x:c>
      <x:c r="C6" t="n">
        <x:v>12</x:v>
      </x:c>
      <x:c r="D6" t="str">
        <x:v>approximately</x:v>
      </x:c>
      <x:c r="E6" t="str">
        <x:v>percent of annual events</x:v>
      </x:c>
      <x:c r="F6" t="str">
        <x:v>Bookings from January 2024 onward</x:v>
      </x:c>
      <x:c r="G6" t="str">
        <x:v>Check Cherry</x:v>
      </x:c>
      <x:c r="H6" t="str">
        <x:v>https://www.checkcherry.com/articles/235-how-much-does-a-photo-booth-rental-cost-a-2026-pricing-guide</x:v>
      </x:c>
    </x:row>
    <x:row r="7">
      <x:c r="A7" t="str">
        <x:v>Photo booth event seasonality</x:v>
      </x:c>
      <x:c r="B7" t="str">
        <x:v>January event share</x:v>
      </x:c>
      <x:c r="C7" t="n">
        <x:v>5</x:v>
      </x:c>
      <x:c r="D7" t="str">
        <x:v>less than</x:v>
      </x:c>
      <x:c r="E7" t="str">
        <x:v>percent of annual events</x:v>
      </x:c>
      <x:c r="F7" t="str">
        <x:v>Bookings from January 2024 onward</x:v>
      </x:c>
      <x:c r="G7" t="str">
        <x:v>Check Cherry</x:v>
      </x:c>
      <x:c r="H7" t="str">
        <x:v>https://www.checkcherry.com/articles/235-how-much-does-a-photo-booth-rental-cost-a-2026-pricing-guide</x:v>
      </x:c>
    </x:row>
    <x:row r="8">
      <x:c r="A8" t="str">
        <x:v>ATA calculations</x:v>
      </x:c>
      <x:c r="B8" t="str">
        <x:v>May June and December combined event share</x:v>
      </x:c>
      <x:c r="C8" t="n">
        <x:v>38</x:v>
      </x:c>
      <x:c r="D8" t="str">
        <x:v>approximately</x:v>
      </x:c>
      <x:c r="E8" t="str">
        <x:v>percent of annual events</x:v>
      </x:c>
      <x:c r="F8" t="str">
        <x:v>Bookings from January 2024 onward</x:v>
      </x:c>
      <x:c r="G8" t="str">
        <x:v>ATA calculation</x:v>
      </x:c>
      <x:c r="H8" t="str">
        <x:v>https://www.checkcherry.com/articles/235-how-much-does-a-photo-booth-rental-cost-a-2026-pricing-guide</x:v>
      </x:c>
    </x:row>
    <x:row r="9">
      <x:c r="A9" t="str">
        <x:v>ATA calculations</x:v>
      </x:c>
      <x:c r="B9" t="str">
        <x:v>All other months combined event share</x:v>
      </x:c>
      <x:c r="C9" t="n">
        <x:v>62</x:v>
      </x:c>
      <x:c r="D9" t="str">
        <x:v>approximately</x:v>
      </x:c>
      <x:c r="E9" t="str">
        <x:v>percent of annual events</x:v>
      </x:c>
      <x:c r="F9" t="str">
        <x:v>Bookings from January 2024 onward</x:v>
      </x:c>
      <x:c r="G9" t="str">
        <x:v>ATA calculation</x:v>
      </x:c>
      <x:c r="H9" t="str">
        <x:v>https://www.checkcherry.com/articles/235-how-much-does-a-photo-booth-rental-cost-a-2026-pricing-guide</x:v>
      </x:c>
    </x:row>
    <x:row r="10">
      <x:c r="A10" t="str">
        <x:v>ATA calculations</x:v>
      </x:c>
      <x:c r="B10" t="str">
        <x:v>May event share minimum multiple of January</x:v>
      </x:c>
      <x:c r="C10" t="n">
        <x:v>2.8</x:v>
      </x:c>
      <x:c r="D10" t="str">
        <x:v>at least</x:v>
      </x:c>
      <x:c r="E10" t="str">
        <x:v>times</x:v>
      </x:c>
      <x:c r="F10" t="str">
        <x:v>Bookings from January 2024 onward</x:v>
      </x:c>
      <x:c r="G10" t="str">
        <x:v>ATA calculation</x:v>
      </x:c>
      <x:c r="H10" t="str">
        <x:v>https://www.checkcherry.com/articles/235-how-much-does-a-photo-booth-rental-cost-a-2026-pricing-guide</x:v>
      </x:c>
    </x:row>
    <x:row r="11">
      <x:c r="A11" t="str">
        <x:v>Wedding seasonality</x:v>
      </x:c>
      <x:c r="B11" t="str">
        <x:v>May through October wedding share</x:v>
      </x:c>
      <x:c r="C11" t="n">
        <x:v>76</x:v>
      </x:c>
      <x:c r="D11" t="str"/>
      <x:c r="E11" t="str">
        <x:v>percent of weddings</x:v>
      </x:c>
      <x:c r="F11" t="str">
        <x:v>Current The Knot season analysis</x:v>
      </x:c>
      <x:c r="G11" t="str">
        <x:v>The Knot</x:v>
      </x:c>
      <x:c r="H11" t="str">
        <x:v>https://www.theknot.com/content/is-there-an-off-season-for-weddings</x:v>
      </x:c>
    </x:row>
    <x:row r="12">
      <x:c r="A12" t="str">
        <x:v>Wedding seasonality</x:v>
      </x:c>
      <x:c r="B12" t="str">
        <x:v>November through April wedding share</x:v>
      </x:c>
      <x:c r="C12" t="n">
        <x:v>24</x:v>
      </x:c>
      <x:c r="D12" t="str"/>
      <x:c r="E12" t="str">
        <x:v>percent of weddings</x:v>
      </x:c>
      <x:c r="F12" t="str">
        <x:v>Current The Knot season analysis</x:v>
      </x:c>
      <x:c r="G12" t="str">
        <x:v>The Knot</x:v>
      </x:c>
      <x:c r="H12" t="str">
        <x:v>https://www.theknot.com/content/is-there-an-off-season-for-weddings</x:v>
      </x:c>
    </x:row>
    <x:row r="13">
      <x:c r="A13" t="str">
        <x:v>Wedding seasonality</x:v>
      </x:c>
      <x:c r="B13" t="str">
        <x:v>October wedding share</x:v>
      </x:c>
      <x:c r="C13" t="n">
        <x:v>16</x:v>
      </x:c>
      <x:c r="D13" t="str"/>
      <x:c r="E13" t="str">
        <x:v>percent of weddings</x:v>
      </x:c>
      <x:c r="F13" t="str">
        <x:v>Current The Knot season analysis</x:v>
      </x:c>
      <x:c r="G13" t="str">
        <x:v>The Knot</x:v>
      </x:c>
      <x:c r="H13" t="str">
        <x:v>https://www.theknot.com/content/is-there-an-off-season-for-weddings</x:v>
      </x:c>
    </x:row>
    <x:row r="14">
      <x:c r="A14" t="str">
        <x:v>Wedding seasonality</x:v>
      </x:c>
      <x:c r="B14" t="str">
        <x:v>June wedding share</x:v>
      </x:c>
      <x:c r="C14" t="n">
        <x:v>16</x:v>
      </x:c>
      <x:c r="D14" t="str"/>
      <x:c r="E14" t="str">
        <x:v>percent of weddings</x:v>
      </x:c>
      <x:c r="F14" t="str">
        <x:v>Current The Knot season analysis</x:v>
      </x:c>
      <x:c r="G14" t="str">
        <x:v>The Knot</x:v>
      </x:c>
      <x:c r="H14" t="str">
        <x:v>https://www.theknot.com/content/is-there-an-off-season-for-weddings</x:v>
      </x:c>
    </x:row>
    <x:row r="15">
      <x:c r="A15" t="str">
        <x:v>Wedding seasonality</x:v>
      </x:c>
      <x:c r="B15" t="str">
        <x:v>May wedding share</x:v>
      </x:c>
      <x:c r="C15" t="n">
        <x:v>14</x:v>
      </x:c>
      <x:c r="D15" t="str"/>
      <x:c r="E15" t="str">
        <x:v>percent of weddings</x:v>
      </x:c>
      <x:c r="F15" t="str">
        <x:v>Current The Knot season analysis</x:v>
      </x:c>
      <x:c r="G15" t="str">
        <x:v>The Knot</x:v>
      </x:c>
      <x:c r="H15" t="str">
        <x:v>https://www.theknot.com/content/is-there-an-off-season-for-weddings</x:v>
      </x:c>
    </x:row>
    <x:row r="16">
      <x:c r="A16" t="str">
        <x:v>Wedding seasonality</x:v>
      </x:c>
      <x:c r="B16" t="str">
        <x:v>September wedding share</x:v>
      </x:c>
      <x:c r="C16" t="n">
        <x:v>13</x:v>
      </x:c>
      <x:c r="D16" t="str"/>
      <x:c r="E16" t="str">
        <x:v>percent of weddings</x:v>
      </x:c>
      <x:c r="F16" t="str">
        <x:v>Current The Knot season analysis</x:v>
      </x:c>
      <x:c r="G16" t="str">
        <x:v>The Knot</x:v>
      </x:c>
      <x:c r="H16" t="str">
        <x:v>https://www.theknot.com/content/is-there-an-off-season-for-weddings</x:v>
      </x:c>
    </x:row>
    <x:row r="17">
      <x:c r="A17" t="str">
        <x:v>Wedding seasonality</x:v>
      </x:c>
      <x:c r="B17" t="str">
        <x:v>August wedding share</x:v>
      </x:c>
      <x:c r="C17" t="n">
        <x:v>10</x:v>
      </x:c>
      <x:c r="D17" t="str"/>
      <x:c r="E17" t="str">
        <x:v>percent of weddings</x:v>
      </x:c>
      <x:c r="F17" t="str">
        <x:v>Current The Knot season analysis</x:v>
      </x:c>
      <x:c r="G17" t="str">
        <x:v>The Knot</x:v>
      </x:c>
      <x:c r="H17" t="str">
        <x:v>https://www.theknot.com/content/is-there-an-off-season-for-weddings</x:v>
      </x:c>
    </x:row>
    <x:row r="18">
      <x:c r="A18" t="str">
        <x:v>Wedding seasonality</x:v>
      </x:c>
      <x:c r="B18" t="str">
        <x:v>December wedding share</x:v>
      </x:c>
      <x:c r="C18" t="n">
        <x:v>1</x:v>
      </x:c>
      <x:c r="D18" t="str"/>
      <x:c r="E18" t="str">
        <x:v>percent of weddings</x:v>
      </x:c>
      <x:c r="F18" t="str">
        <x:v>Current The Knot season analysis</x:v>
      </x:c>
      <x:c r="G18" t="str">
        <x:v>The Knot</x:v>
      </x:c>
      <x:c r="H18" t="str">
        <x:v>https://www.theknot.com/content/is-there-an-off-season-for-weddings</x:v>
      </x:c>
    </x:row>
    <x:row r="19">
      <x:c r="A19" t="str">
        <x:v>Wedding seasonality</x:v>
      </x:c>
      <x:c r="B19" t="str">
        <x:v>September through November wedding share</x:v>
      </x:c>
      <x:c r="C19" t="n">
        <x:v>35</x:v>
      </x:c>
      <x:c r="D19" t="str"/>
      <x:c r="E19" t="str">
        <x:v>percent of weddings</x:v>
      </x:c>
      <x:c r="F19" t="str">
        <x:v>Current The Knot season analysis</x:v>
      </x:c>
      <x:c r="G19" t="str">
        <x:v>The Knot</x:v>
      </x:c>
      <x:c r="H19" t="str">
        <x:v>https://www.theknot.com/content/is-there-an-off-season-for-weddings</x:v>
      </x:c>
    </x:row>
    <x:row r="20">
      <x:c r="A20" t="str">
        <x:v>Wedding seasonality</x:v>
      </x:c>
      <x:c r="B20" t="str">
        <x:v>June through August wedding share</x:v>
      </x:c>
      <x:c r="C20" t="n">
        <x:v>33</x:v>
      </x:c>
      <x:c r="D20" t="str"/>
      <x:c r="E20" t="str">
        <x:v>percent of weddings</x:v>
      </x:c>
      <x:c r="F20" t="str">
        <x:v>Current The Knot season analysis</x:v>
      </x:c>
      <x:c r="G20" t="str">
        <x:v>The Knot</x:v>
      </x:c>
      <x:c r="H20" t="str">
        <x:v>https://www.theknot.com/content/is-there-an-off-season-for-weddings</x:v>
      </x:c>
    </x:row>
    <x:row r="21">
      <x:c r="A21" t="str">
        <x:v>Planning lead time</x:v>
      </x:c>
      <x:c r="B21" t="str">
        <x:v>Average U.S. wedding planning period</x:v>
      </x:c>
      <x:c r="C21" t="n">
        <x:v>15</x:v>
      </x:c>
      <x:c r="D21" t="str">
        <x:v>average</x:v>
      </x:c>
      <x:c r="E21" t="str">
        <x:v>months</x:v>
      </x:c>
      <x:c r="F21" t="str">
        <x:v>2025 Global Wedding Report based on 2024 newlyweds</x:v>
      </x:c>
      <x:c r="G21" t="str">
        <x:v>The Knot Worldwide</x:v>
      </x:c>
      <x:c r="H21" t="str">
        <x:v>https://www.theknotww.com/news/2025-global-wedding-report</x:v>
      </x:c>
    </x:row>
    <x:row r="22">
      <x:c r="A22" t="str">
        <x:v>Business-event planning</x:v>
      </x:c>
      <x:c r="B22" t="str">
        <x:v>RFP activity versus 2019</x:v>
      </x:c>
      <x:c r="C22" t="n">
        <x:v>102</x:v>
      </x:c>
      <x:c r="D22" t="str"/>
      <x:c r="E22" t="str">
        <x:v>percent of 2019 level</x:v>
      </x:c>
      <x:c r="F22" t="str">
        <x:v>Q4 2025</x:v>
      </x:c>
      <x:c r="G22" t="str">
        <x:v>Events Industry Council / Oxford Economics</x:v>
      </x:c>
      <x:c r="H22" t="str">
        <x:v>https://news.eventscouncil.org/eic-releases-q4-2025-global-business-events-barometer-highlighting-continued-stength-amid-global-complexity/</x:v>
      </x:c>
    </x:row>
    <x:row r="23">
      <x:c r="A23" t="str">
        <x:v>Business-event planning</x:v>
      </x:c>
      <x:c r="B23" t="str">
        <x:v>Group hotel room nights versus 2019</x:v>
      </x:c>
      <x:c r="C23" t="n">
        <x:v>97</x:v>
      </x:c>
      <x:c r="D23" t="str"/>
      <x:c r="E23" t="str">
        <x:v>percent of 2019 level</x:v>
      </x:c>
      <x:c r="F23" t="str">
        <x:v>Q4 2025</x:v>
      </x:c>
      <x:c r="G23" t="str">
        <x:v>Events Industry Council / Oxford Economics</x:v>
      </x:c>
      <x:c r="H23" t="str">
        <x:v>https://news.eventscouncil.org/eic-releases-q4-2025-global-business-events-barometer-highlighting-continued-stength-amid-global-complexity/</x:v>
      </x:c>
    </x:row>
    <x:row r="24">
      <x:c r="A24" t="str">
        <x:v>Business-event planning</x:v>
      </x:c>
      <x:c r="B24" t="str">
        <x:v>Long-range RFP horizon</x:v>
      </x:c>
      <x:c r="C24" t="n">
        <x:v>12</x:v>
      </x:c>
      <x:c r="D24" t="str">
        <x:v>more than</x:v>
      </x:c>
      <x:c r="E24" t="str">
        <x:v>months in advance</x:v>
      </x:c>
      <x:c r="F24" t="str">
        <x:v>Q4 2025</x:v>
      </x:c>
      <x:c r="G24" t="str">
        <x:v>Events Industry Council / Oxford Economics</x:v>
      </x:c>
      <x:c r="H24" t="str">
        <x:v>https://news.eventscouncil.org/eic-releases-q4-2025-global-business-events-barometer-highlighting-continued-stength-amid-global-complexity/</x:v>
      </x:c>
    </x:row>
    <x:row r="25">
      <x:c r="A25" t="str">
        <x:v>ATA calculations</x:v>
      </x:c>
      <x:c r="B25" t="str">
        <x:v>December photo booth share minus December wedding share</x:v>
      </x:c>
      <x:c r="C25" t="n">
        <x:v>11</x:v>
      </x:c>
      <x:c r="D25" t="str"/>
      <x:c r="E25" t="str">
        <x:v>percentage points</x:v>
      </x:c>
      <x:c r="F25" t="str">
        <x:v>Current source publications</x:v>
      </x:c>
      <x:c r="G25" t="str">
        <x:v>ATA calculation</x:v>
      </x:c>
      <x:c r="H25" t="str">
        <x:v>https://www.checkcherry.com/articles/235-how-much-does-a-photo-booth-rental-cost-a-2026-pricing-guide</x:v>
      </x:c>
    </x:row>
    <x:row r="26">
      <x:c r="A26" t="str">
        <x:v>ATA calculations</x:v>
      </x:c>
      <x:c r="B26" t="str">
        <x:v>Wedding peak-season share minus off-season share</x:v>
      </x:c>
      <x:c r="C26" t="n">
        <x:v>52</x:v>
      </x:c>
      <x:c r="D26" t="str"/>
      <x:c r="E26" t="str">
        <x:v>percentage points</x:v>
      </x:c>
      <x:c r="F26" t="str">
        <x:v>Current The Knot season analysis</x:v>
      </x:c>
      <x:c r="G26" t="str">
        <x:v>ATA calculation</x:v>
      </x:c>
      <x:c r="H26" t="str">
        <x:v>https://www.theknot.com/content/is-there-an-off-season-for-weddings</x:v>
      </x:c>
    </x:row>
  </x:sheetData>
  <x:mergeCells>
    <x:mergeCell ref="A1:H1"/>
  </x:mergeCells>
  <x:pageMargins left="0.7" right="0.7" top="0.75" bottom="0.75" header="0.3" footer="0.3"/>
  <x:tableParts count="1">
    <x:tablePart xmlns:r="http://schemas.openxmlformats.org/officeDocument/2006/relationships" r:id="R993acd25efa4498a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6" t="str">
        <x:v>Event Types</x:v>
      </x:c>
      <x:c r="B1" s="6" t="str">
        <x:v>Booth Types</x:v>
      </x:c>
      <x:c r="C1" s="6" t="str">
        <x:v>Statuses</x:v>
      </x:c>
    </x:row>
    <x:row r="2">
      <x:c r="A2" t="str">
        <x:v>Wedding</x:v>
      </x:c>
      <x:c r="B2" t="str">
        <x:v>Classic / Open-Air</x:v>
      </x:c>
      <x:c r="C2" t="str">
        <x:v>Inquiry</x:v>
      </x:c>
    </x:row>
    <x:row r="3">
      <x:c r="A3" t="str">
        <x:v>Corporate</x:v>
      </x:c>
      <x:c r="B3" t="str">
        <x:v>Roaming</x:v>
      </x:c>
      <x:c r="C3" t="str">
        <x:v>Quoted</x:v>
      </x:c>
    </x:row>
    <x:row r="4">
      <x:c r="A4" t="str">
        <x:v>School / Prom</x:v>
      </x:c>
      <x:c r="B4" t="str">
        <x:v>360</x:v>
      </x:c>
      <x:c r="C4" t="str">
        <x:v>Booked</x:v>
      </x:c>
    </x:row>
    <x:row r="5">
      <x:c r="A5" t="str">
        <x:v>Party / Personal</x:v>
      </x:c>
      <x:c r="B5" t="str">
        <x:v>Mirror</x:v>
      </x:c>
      <x:c r="C5" t="str">
        <x:v>Completed</x:v>
      </x:c>
    </x:row>
    <x:row r="6">
      <x:c r="A6" t="str">
        <x:v>Trade Show</x:v>
      </x:c>
      <x:c r="B6" t="str">
        <x:v>Glam</x:v>
      </x:c>
      <x:c r="C6" t="str">
        <x:v>Lost</x:v>
      </x:c>
    </x:row>
    <x:row r="7">
      <x:c r="A7" t="str">
        <x:v>Holiday Party</x:v>
      </x:c>
      <x:c r="B7" t="str">
        <x:v>Enclosed</x:v>
      </x:c>
      <x:c r="C7" t="str">
        <x:v>Cancelled</x:v>
      </x:c>
    </x:row>
    <x:row r="8">
      <x:c r="A8" t="str">
        <x:v>Other</x:v>
      </x:c>
      <x:c r="B8" t="str">
        <x:v>Other</x:v>
      </x:c>
      <x:c r="C8" t="str"/>
    </x:row>
  </x:sheetData>
  <x:pageMargins left="0.7" right="0.7" top="0.75" bottom="0.75" header="0.3" footer="0.3"/>
</x:worksheet>
</file>